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DieseArbeitsmappe"/>
  <mc:AlternateContent xmlns:mc="http://schemas.openxmlformats.org/markup-compatibility/2006">
    <mc:Choice Requires="x15">
      <x15ac:absPath xmlns:x15ac="http://schemas.microsoft.com/office/spreadsheetml/2010/11/ac" url="C:\Users\Alessa Jaspert\NRWbewegt\NRW Youngstars\Youngstars Klassenwettbewerb\Turnen\"/>
    </mc:Choice>
  </mc:AlternateContent>
  <bookViews>
    <workbookView xWindow="0" yWindow="0" windowWidth="23040" windowHeight="8328"/>
  </bookViews>
  <sheets>
    <sheet name="Erklärung" sheetId="10" r:id="rId1"/>
    <sheet name="Endauswertung" sheetId="1" r:id="rId2"/>
    <sheet name="Seilspringen" sheetId="3" r:id="rId3"/>
    <sheet name="Synchronübung" sheetId="4" r:id="rId4"/>
    <sheet name="Schräghandstand" sheetId="5" r:id="rId5"/>
    <sheet name="Balancieren" sheetId="6" r:id="rId6"/>
    <sheet name="Bocksprung" sheetId="7" r:id="rId7"/>
    <sheet name="Bodenturnen" sheetId="8" r:id="rId8"/>
  </sheets>
  <definedNames>
    <definedName name="_xlnm.Print_Area" localSheetId="1">Endauswertung!$A$5:$N$50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2" i="1" l="1"/>
  <c r="J29" i="1"/>
  <c r="M20" i="1"/>
  <c r="H25" i="3"/>
  <c r="M31" i="1"/>
  <c r="M19" i="1"/>
  <c r="C11" i="8"/>
  <c r="C11" i="7"/>
  <c r="C11" i="6"/>
  <c r="C11" i="5"/>
  <c r="C11" i="4"/>
  <c r="C11" i="3"/>
  <c r="B19" i="8"/>
  <c r="B20" i="8"/>
  <c r="B21" i="8"/>
  <c r="B22" i="8"/>
  <c r="B23" i="8"/>
  <c r="B24" i="8"/>
  <c r="B25" i="8"/>
  <c r="B26" i="8"/>
  <c r="B27" i="8"/>
  <c r="B28" i="8"/>
  <c r="B29" i="8"/>
  <c r="B30" i="8"/>
  <c r="B31" i="8"/>
  <c r="B32" i="8"/>
  <c r="B33" i="8"/>
  <c r="B34" i="8"/>
  <c r="B35" i="8"/>
  <c r="B36" i="8"/>
  <c r="B37" i="8"/>
  <c r="B38" i="8"/>
  <c r="B39" i="8"/>
  <c r="B40" i="8"/>
  <c r="B41" i="8"/>
  <c r="B42" i="8"/>
  <c r="B43" i="8"/>
  <c r="B44" i="8"/>
  <c r="B45" i="8"/>
  <c r="B46" i="8"/>
  <c r="B47" i="8"/>
  <c r="B48" i="8"/>
  <c r="B49" i="8"/>
  <c r="B50" i="8"/>
  <c r="B51" i="8"/>
  <c r="B52" i="8"/>
  <c r="B18" i="8"/>
  <c r="B19" i="7"/>
  <c r="B20" i="7"/>
  <c r="B21" i="7"/>
  <c r="B22" i="7"/>
  <c r="B23" i="7"/>
  <c r="B24" i="7"/>
  <c r="B25" i="7"/>
  <c r="B26" i="7"/>
  <c r="B27" i="7"/>
  <c r="B28" i="7"/>
  <c r="B29" i="7"/>
  <c r="B30" i="7"/>
  <c r="B31" i="7"/>
  <c r="B32" i="7"/>
  <c r="B33" i="7"/>
  <c r="B34" i="7"/>
  <c r="B35" i="7"/>
  <c r="B36" i="7"/>
  <c r="B37" i="7"/>
  <c r="B38" i="7"/>
  <c r="B39" i="7"/>
  <c r="B40" i="7"/>
  <c r="B41" i="7"/>
  <c r="B42" i="7"/>
  <c r="B43" i="7"/>
  <c r="B44" i="7"/>
  <c r="B45" i="7"/>
  <c r="B46" i="7"/>
  <c r="B47" i="7"/>
  <c r="B48" i="7"/>
  <c r="B49" i="7"/>
  <c r="B50" i="7"/>
  <c r="B51" i="7"/>
  <c r="B52" i="7"/>
  <c r="B18" i="7"/>
  <c r="B19" i="6"/>
  <c r="B20" i="6"/>
  <c r="B21" i="6"/>
  <c r="B22" i="6"/>
  <c r="B23" i="6"/>
  <c r="B24" i="6"/>
  <c r="B25" i="6"/>
  <c r="B26" i="6"/>
  <c r="B27" i="6"/>
  <c r="B28" i="6"/>
  <c r="B29" i="6"/>
  <c r="B30" i="6"/>
  <c r="B31" i="6"/>
  <c r="B32" i="6"/>
  <c r="B33" i="6"/>
  <c r="B34" i="6"/>
  <c r="B35" i="6"/>
  <c r="B36" i="6"/>
  <c r="B37" i="6"/>
  <c r="B38" i="6"/>
  <c r="B39" i="6"/>
  <c r="B40" i="6"/>
  <c r="B41" i="6"/>
  <c r="B42" i="6"/>
  <c r="B43" i="6"/>
  <c r="B44" i="6"/>
  <c r="B45" i="6"/>
  <c r="B46" i="6"/>
  <c r="B47" i="6"/>
  <c r="B48" i="6"/>
  <c r="B49" i="6"/>
  <c r="B50" i="6"/>
  <c r="B51" i="6"/>
  <c r="B52" i="6"/>
  <c r="B18" i="6"/>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18" i="5"/>
  <c r="B19" i="4"/>
  <c r="B20" i="4"/>
  <c r="B21" i="4"/>
  <c r="B22" i="4"/>
  <c r="B23" i="4"/>
  <c r="B24" i="4"/>
  <c r="B25" i="4"/>
  <c r="B26" i="4"/>
  <c r="B27" i="4"/>
  <c r="B28" i="4"/>
  <c r="B29" i="4"/>
  <c r="B30" i="4"/>
  <c r="B31" i="4"/>
  <c r="B32" i="4"/>
  <c r="B33" i="4"/>
  <c r="B34" i="4"/>
  <c r="B35" i="4"/>
  <c r="B36" i="4"/>
  <c r="B37" i="4"/>
  <c r="B38" i="4"/>
  <c r="B39" i="4"/>
  <c r="B40" i="4"/>
  <c r="B41" i="4"/>
  <c r="B42" i="4"/>
  <c r="B43" i="4"/>
  <c r="B44" i="4"/>
  <c r="B45" i="4"/>
  <c r="B46" i="4"/>
  <c r="B47" i="4"/>
  <c r="B48" i="4"/>
  <c r="B49" i="4"/>
  <c r="B50" i="4"/>
  <c r="B51" i="4"/>
  <c r="B52" i="4"/>
  <c r="B18" i="4"/>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7" i="8"/>
  <c r="F48" i="8"/>
  <c r="F49" i="8"/>
  <c r="F50" i="8"/>
  <c r="F51" i="8"/>
  <c r="F52"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E52" i="8"/>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J19" i="1"/>
  <c r="J20" i="1"/>
  <c r="J21" i="1"/>
  <c r="J22" i="1"/>
  <c r="J23" i="1"/>
  <c r="J24" i="1"/>
  <c r="J25" i="1"/>
  <c r="J26" i="1"/>
  <c r="J27" i="1"/>
  <c r="J28" i="1"/>
  <c r="J30" i="1"/>
  <c r="J31" i="1"/>
  <c r="J32" i="1"/>
  <c r="J33" i="1"/>
  <c r="J34" i="1"/>
  <c r="J35" i="1"/>
  <c r="J36" i="1"/>
  <c r="J37" i="1"/>
  <c r="J38" i="1"/>
  <c r="J39" i="1"/>
  <c r="J40" i="1"/>
  <c r="J41" i="1"/>
  <c r="J42" i="1"/>
  <c r="J43" i="1"/>
  <c r="J44" i="1"/>
  <c r="J45" i="1"/>
  <c r="J46" i="1"/>
  <c r="J47" i="1"/>
  <c r="J48" i="1"/>
  <c r="J49" i="1"/>
  <c r="J50" i="1"/>
  <c r="J51" i="1"/>
  <c r="J52"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H19" i="5"/>
  <c r="H20" i="5"/>
  <c r="H21" i="5"/>
  <c r="H22" i="5"/>
  <c r="H23" i="5"/>
  <c r="H24" i="5"/>
  <c r="H25" i="5"/>
  <c r="H26" i="5"/>
  <c r="H27" i="5"/>
  <c r="H28" i="5"/>
  <c r="H29" i="5"/>
  <c r="H30" i="5"/>
  <c r="H31" i="5"/>
  <c r="H32" i="5"/>
  <c r="H33" i="5"/>
  <c r="H34" i="5"/>
  <c r="H35" i="5"/>
  <c r="H36" i="5"/>
  <c r="H37" i="5"/>
  <c r="H38" i="5"/>
  <c r="H39" i="5"/>
  <c r="H40" i="5"/>
  <c r="H41" i="5"/>
  <c r="H42" i="5"/>
  <c r="H43" i="5"/>
  <c r="H44" i="5"/>
  <c r="H45" i="5"/>
  <c r="H46" i="5"/>
  <c r="H47" i="5"/>
  <c r="H48" i="5"/>
  <c r="H49" i="5"/>
  <c r="H50" i="5"/>
  <c r="H51" i="5"/>
  <c r="H52" i="5"/>
  <c r="H19" i="6"/>
  <c r="H20" i="6"/>
  <c r="H21" i="6"/>
  <c r="H22" i="6"/>
  <c r="H23" i="6"/>
  <c r="H24" i="6"/>
  <c r="H25" i="6"/>
  <c r="H26" i="6"/>
  <c r="H27" i="6"/>
  <c r="H28" i="6"/>
  <c r="H29" i="6"/>
  <c r="H30" i="6"/>
  <c r="H31" i="6"/>
  <c r="H32" i="6"/>
  <c r="H33" i="6"/>
  <c r="H34" i="6"/>
  <c r="H35" i="6"/>
  <c r="H36" i="6"/>
  <c r="H37" i="6"/>
  <c r="H38" i="6"/>
  <c r="H39" i="6"/>
  <c r="H40" i="6"/>
  <c r="H41" i="6"/>
  <c r="H42" i="6"/>
  <c r="H43" i="6"/>
  <c r="H44" i="6"/>
  <c r="H45" i="6"/>
  <c r="H46" i="6"/>
  <c r="H47" i="6"/>
  <c r="H48" i="6"/>
  <c r="H49" i="6"/>
  <c r="H50" i="6"/>
  <c r="H51" i="6"/>
  <c r="H52" i="6"/>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19" i="8"/>
  <c r="H20" i="8"/>
  <c r="H21" i="8"/>
  <c r="H22" i="8"/>
  <c r="H23" i="8"/>
  <c r="H24" i="8"/>
  <c r="H25" i="8"/>
  <c r="H26" i="8"/>
  <c r="H27" i="8"/>
  <c r="H28" i="8"/>
  <c r="H29" i="8"/>
  <c r="H30" i="8"/>
  <c r="H31" i="8"/>
  <c r="H32" i="8"/>
  <c r="H33" i="8"/>
  <c r="H34" i="8"/>
  <c r="H35" i="8"/>
  <c r="H36" i="8"/>
  <c r="H37" i="8"/>
  <c r="H38" i="8"/>
  <c r="H39" i="8"/>
  <c r="H40" i="8"/>
  <c r="H41" i="8"/>
  <c r="H42" i="8"/>
  <c r="H43" i="8"/>
  <c r="H44" i="8"/>
  <c r="H45" i="8"/>
  <c r="H46" i="8"/>
  <c r="H47" i="8"/>
  <c r="H48" i="8"/>
  <c r="H49" i="8"/>
  <c r="H50" i="8"/>
  <c r="H51" i="8"/>
  <c r="H52" i="8"/>
  <c r="H18" i="8"/>
  <c r="H18" i="7"/>
  <c r="H18" i="6"/>
  <c r="H18" i="5"/>
  <c r="H18" i="4"/>
  <c r="H19" i="4"/>
  <c r="H20" i="4"/>
  <c r="H21" i="4"/>
  <c r="H22" i="4"/>
  <c r="H23" i="4"/>
  <c r="H24" i="4"/>
  <c r="H25" i="4"/>
  <c r="H26" i="4"/>
  <c r="H27" i="4"/>
  <c r="H28" i="4"/>
  <c r="H29" i="4"/>
  <c r="H30" i="4"/>
  <c r="H31" i="4"/>
  <c r="H32" i="4"/>
  <c r="H33" i="4"/>
  <c r="H34" i="4"/>
  <c r="H35" i="4"/>
  <c r="H36" i="4"/>
  <c r="H37" i="4"/>
  <c r="H38" i="4"/>
  <c r="H39" i="4"/>
  <c r="H40" i="4"/>
  <c r="H41" i="4"/>
  <c r="H42" i="4"/>
  <c r="H43" i="4"/>
  <c r="H44" i="4"/>
  <c r="H45" i="4"/>
  <c r="H46" i="4"/>
  <c r="H47" i="4"/>
  <c r="H48" i="4"/>
  <c r="H49" i="4"/>
  <c r="H50" i="4"/>
  <c r="H51" i="4"/>
  <c r="H52" i="4"/>
  <c r="H19" i="3" l="1"/>
  <c r="H20" i="3"/>
  <c r="H21" i="3"/>
  <c r="H22" i="3"/>
  <c r="H23" i="3"/>
  <c r="H24" i="3"/>
  <c r="H26" i="3"/>
  <c r="H27" i="3"/>
  <c r="H28" i="3"/>
  <c r="H29" i="3"/>
  <c r="H30" i="3"/>
  <c r="H31" i="3"/>
  <c r="H32" i="3"/>
  <c r="H33" i="3"/>
  <c r="H34" i="3"/>
  <c r="H35" i="3"/>
  <c r="H36" i="3"/>
  <c r="H37" i="3"/>
  <c r="H38" i="3"/>
  <c r="H39" i="3"/>
  <c r="H40" i="3"/>
  <c r="H41" i="3"/>
  <c r="H42" i="3"/>
  <c r="H43" i="3"/>
  <c r="H44" i="3"/>
  <c r="H45" i="3"/>
  <c r="H46" i="3"/>
  <c r="H47" i="3"/>
  <c r="H48" i="3"/>
  <c r="H49" i="3"/>
  <c r="H50" i="3"/>
  <c r="H51" i="3"/>
  <c r="H52" i="3"/>
  <c r="H18" i="3"/>
  <c r="C9" i="5" l="1"/>
  <c r="F19" i="5" l="1"/>
  <c r="E19" i="5"/>
  <c r="F19" i="4"/>
  <c r="E19" i="4"/>
  <c r="F18" i="8"/>
  <c r="E18" i="8"/>
  <c r="F19" i="7"/>
  <c r="F20" i="7"/>
  <c r="F21" i="7"/>
  <c r="F22" i="7"/>
  <c r="F23" i="7"/>
  <c r="F24" i="7"/>
  <c r="F25" i="7"/>
  <c r="F26" i="7"/>
  <c r="F27" i="7"/>
  <c r="F28" i="7"/>
  <c r="F29" i="7"/>
  <c r="F30" i="7"/>
  <c r="F31" i="7"/>
  <c r="F32" i="7"/>
  <c r="F33" i="7"/>
  <c r="F34" i="7"/>
  <c r="F35" i="7"/>
  <c r="F36" i="7"/>
  <c r="F37" i="7"/>
  <c r="F38" i="7"/>
  <c r="F39" i="7"/>
  <c r="F40" i="7"/>
  <c r="F41" i="7"/>
  <c r="F42" i="7"/>
  <c r="F43" i="7"/>
  <c r="F44" i="7"/>
  <c r="F45" i="7"/>
  <c r="F46" i="7"/>
  <c r="F47" i="7"/>
  <c r="F48" i="7"/>
  <c r="F49" i="7"/>
  <c r="F50" i="7"/>
  <c r="F51" i="7"/>
  <c r="F52"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F18" i="7"/>
  <c r="E18" i="7"/>
  <c r="F19" i="6"/>
  <c r="F20" i="6"/>
  <c r="F21" i="6"/>
  <c r="F22" i="6"/>
  <c r="F23" i="6"/>
  <c r="F24" i="6"/>
  <c r="F25" i="6"/>
  <c r="F26" i="6"/>
  <c r="F27" i="6"/>
  <c r="F28" i="6"/>
  <c r="F29" i="6"/>
  <c r="F30" i="6"/>
  <c r="F31" i="6"/>
  <c r="F32" i="6"/>
  <c r="F33" i="6"/>
  <c r="F34" i="6"/>
  <c r="F35" i="6"/>
  <c r="F36" i="6"/>
  <c r="F37" i="6"/>
  <c r="F38" i="6"/>
  <c r="F39" i="6"/>
  <c r="F40" i="6"/>
  <c r="F41" i="6"/>
  <c r="F42" i="6"/>
  <c r="F43" i="6"/>
  <c r="F44" i="6"/>
  <c r="F45" i="6"/>
  <c r="F46" i="6"/>
  <c r="F47" i="6"/>
  <c r="F48" i="6"/>
  <c r="F49" i="6"/>
  <c r="F50" i="6"/>
  <c r="F51" i="6"/>
  <c r="F52" i="6"/>
  <c r="E19" i="6"/>
  <c r="E20" i="6"/>
  <c r="E21" i="6"/>
  <c r="E22" i="6"/>
  <c r="E23" i="6"/>
  <c r="E24" i="6"/>
  <c r="E25" i="6"/>
  <c r="E26" i="6"/>
  <c r="E27" i="6"/>
  <c r="E28" i="6"/>
  <c r="E29" i="6"/>
  <c r="E30" i="6"/>
  <c r="E31" i="6"/>
  <c r="E32" i="6"/>
  <c r="E33" i="6"/>
  <c r="E34" i="6"/>
  <c r="E35" i="6"/>
  <c r="E36" i="6"/>
  <c r="E37" i="6"/>
  <c r="E38" i="6"/>
  <c r="E39" i="6"/>
  <c r="E40" i="6"/>
  <c r="E41" i="6"/>
  <c r="E42" i="6"/>
  <c r="E43" i="6"/>
  <c r="E44" i="6"/>
  <c r="E45" i="6"/>
  <c r="E46" i="6"/>
  <c r="E47" i="6"/>
  <c r="E48" i="6"/>
  <c r="E49" i="6"/>
  <c r="E50" i="6"/>
  <c r="E51" i="6"/>
  <c r="E52" i="6"/>
  <c r="F18" i="6"/>
  <c r="E18" i="6"/>
  <c r="F20" i="5"/>
  <c r="F21" i="5"/>
  <c r="F22" i="5"/>
  <c r="F23" i="5"/>
  <c r="F24" i="5"/>
  <c r="F25" i="5"/>
  <c r="F26" i="5"/>
  <c r="F27" i="5"/>
  <c r="F28" i="5"/>
  <c r="F29" i="5"/>
  <c r="F30" i="5"/>
  <c r="F31" i="5"/>
  <c r="F32" i="5"/>
  <c r="F33" i="5"/>
  <c r="F34" i="5"/>
  <c r="F35" i="5"/>
  <c r="F36" i="5"/>
  <c r="F37" i="5"/>
  <c r="F38" i="5"/>
  <c r="F39" i="5"/>
  <c r="F40" i="5"/>
  <c r="F41" i="5"/>
  <c r="F42" i="5"/>
  <c r="F43" i="5"/>
  <c r="F44" i="5"/>
  <c r="F45" i="5"/>
  <c r="F46" i="5"/>
  <c r="F47" i="5"/>
  <c r="F48" i="5"/>
  <c r="F49" i="5"/>
  <c r="F50" i="5"/>
  <c r="F51" i="5"/>
  <c r="F52" i="5"/>
  <c r="E20" i="5"/>
  <c r="E21" i="5"/>
  <c r="E22" i="5"/>
  <c r="E23" i="5"/>
  <c r="E24" i="5"/>
  <c r="E25" i="5"/>
  <c r="E26" i="5"/>
  <c r="E27" i="5"/>
  <c r="E28" i="5"/>
  <c r="E29" i="5"/>
  <c r="E30" i="5"/>
  <c r="E31" i="5"/>
  <c r="E32" i="5"/>
  <c r="E33" i="5"/>
  <c r="E34" i="5"/>
  <c r="E35" i="5"/>
  <c r="E36" i="5"/>
  <c r="E37" i="5"/>
  <c r="E38" i="5"/>
  <c r="E39" i="5"/>
  <c r="E40" i="5"/>
  <c r="E41" i="5"/>
  <c r="E42" i="5"/>
  <c r="E43" i="5"/>
  <c r="E44" i="5"/>
  <c r="E45" i="5"/>
  <c r="E46" i="5"/>
  <c r="E47" i="5"/>
  <c r="E48" i="5"/>
  <c r="E49" i="5"/>
  <c r="E50" i="5"/>
  <c r="E51" i="5"/>
  <c r="E52" i="5"/>
  <c r="F18" i="5"/>
  <c r="E18" i="5"/>
  <c r="E20" i="4"/>
  <c r="E21" i="4"/>
  <c r="E22" i="4"/>
  <c r="E23" i="4"/>
  <c r="E24" i="4"/>
  <c r="E25" i="4"/>
  <c r="E26" i="4"/>
  <c r="E27" i="4"/>
  <c r="E28" i="4"/>
  <c r="E29" i="4"/>
  <c r="E30" i="4"/>
  <c r="E31" i="4"/>
  <c r="E32" i="4"/>
  <c r="E33" i="4"/>
  <c r="E34" i="4"/>
  <c r="E35" i="4"/>
  <c r="E36" i="4"/>
  <c r="E37" i="4"/>
  <c r="E38" i="4"/>
  <c r="E39" i="4"/>
  <c r="E40" i="4"/>
  <c r="E41" i="4"/>
  <c r="E42" i="4"/>
  <c r="E43" i="4"/>
  <c r="E44" i="4"/>
  <c r="E45" i="4"/>
  <c r="E46" i="4"/>
  <c r="E47" i="4"/>
  <c r="E48" i="4"/>
  <c r="E49" i="4"/>
  <c r="E50" i="4"/>
  <c r="E51" i="4"/>
  <c r="E52" i="4"/>
  <c r="F20" i="4"/>
  <c r="F21" i="4"/>
  <c r="F22" i="4"/>
  <c r="F23" i="4"/>
  <c r="F24" i="4"/>
  <c r="F25" i="4"/>
  <c r="F26" i="4"/>
  <c r="F27" i="4"/>
  <c r="F28" i="4"/>
  <c r="F29" i="4"/>
  <c r="F30" i="4"/>
  <c r="F31" i="4"/>
  <c r="F32" i="4"/>
  <c r="F33" i="4"/>
  <c r="F34" i="4"/>
  <c r="F35" i="4"/>
  <c r="F36" i="4"/>
  <c r="F37" i="4"/>
  <c r="F38" i="4"/>
  <c r="F39" i="4"/>
  <c r="F40" i="4"/>
  <c r="F41" i="4"/>
  <c r="F42" i="4"/>
  <c r="F43" i="4"/>
  <c r="F44" i="4"/>
  <c r="F45" i="4"/>
  <c r="F46" i="4"/>
  <c r="F47" i="4"/>
  <c r="F48" i="4"/>
  <c r="F49" i="4"/>
  <c r="F50" i="4"/>
  <c r="F51" i="4"/>
  <c r="F52" i="4"/>
  <c r="F18" i="4"/>
  <c r="E18" i="4"/>
  <c r="E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F18" i="3"/>
  <c r="C9" i="4"/>
  <c r="C9" i="3"/>
  <c r="C9" i="8"/>
  <c r="C9" i="7"/>
  <c r="C9" i="6"/>
  <c r="L18" i="1"/>
  <c r="K18" i="1"/>
  <c r="J18" i="1"/>
  <c r="I18" i="1"/>
  <c r="H18" i="1"/>
  <c r="G18" i="1"/>
  <c r="M51" i="1" l="1"/>
  <c r="M43" i="1"/>
  <c r="M27" i="1"/>
  <c r="M35" i="1"/>
  <c r="M49" i="1"/>
  <c r="M41" i="1"/>
  <c r="M33" i="1"/>
  <c r="M25" i="1"/>
  <c r="M50" i="1"/>
  <c r="M42" i="1"/>
  <c r="M34" i="1"/>
  <c r="M26" i="1"/>
  <c r="M48" i="1"/>
  <c r="M24" i="1"/>
  <c r="M47" i="1"/>
  <c r="M39" i="1"/>
  <c r="M23" i="1"/>
  <c r="M45" i="1"/>
  <c r="M37" i="1"/>
  <c r="M29" i="1"/>
  <c r="M21" i="1"/>
  <c r="M46" i="1"/>
  <c r="M38" i="1"/>
  <c r="M30" i="1"/>
  <c r="M22" i="1"/>
  <c r="M40" i="1"/>
  <c r="M52" i="1"/>
  <c r="M44" i="1"/>
  <c r="M36" i="1"/>
  <c r="M28" i="1"/>
  <c r="M18" i="1"/>
  <c r="N18" i="1" l="1"/>
  <c r="N29" i="1"/>
  <c r="N28" i="1"/>
  <c r="N52" i="1"/>
  <c r="N46" i="1"/>
  <c r="N40" i="1"/>
  <c r="N34" i="1"/>
  <c r="N38" i="1"/>
  <c r="N26" i="1"/>
  <c r="N36" i="1"/>
  <c r="N31" i="1"/>
  <c r="N47" i="1"/>
  <c r="N24" i="1"/>
  <c r="N33" i="1"/>
  <c r="N41" i="1"/>
  <c r="N19" i="1"/>
  <c r="N37" i="1"/>
  <c r="N23" i="1"/>
  <c r="N44" i="1"/>
  <c r="N21" i="1"/>
  <c r="N39" i="1"/>
  <c r="N49" i="1"/>
  <c r="N51" i="1"/>
  <c r="N45" i="1"/>
  <c r="N48" i="1"/>
  <c r="N42" i="1"/>
  <c r="N22" i="1"/>
  <c r="N32" i="1"/>
  <c r="N35" i="1"/>
  <c r="N50" i="1"/>
  <c r="N20" i="1"/>
  <c r="N30" i="1"/>
  <c r="N43" i="1"/>
  <c r="N25" i="1"/>
  <c r="N27" i="1"/>
  <c r="B38" i="3" l="1"/>
  <c r="B39" i="3"/>
  <c r="B40" i="3"/>
  <c r="B41" i="3"/>
  <c r="B42" i="3"/>
  <c r="B43" i="3"/>
  <c r="B44" i="3"/>
  <c r="B45" i="3"/>
  <c r="B46" i="3"/>
  <c r="B47" i="3"/>
  <c r="B48" i="3"/>
  <c r="B49" i="3"/>
  <c r="B50" i="3"/>
  <c r="B51" i="3"/>
  <c r="B52" i="3"/>
  <c r="B18" i="3"/>
  <c r="B28" i="3"/>
  <c r="B29" i="3"/>
  <c r="B30" i="3"/>
  <c r="B31" i="3"/>
  <c r="B32" i="3"/>
  <c r="B33" i="3"/>
  <c r="B34" i="3"/>
  <c r="B35" i="3"/>
  <c r="B36" i="3"/>
  <c r="B37" i="3"/>
  <c r="B19" i="3" l="1"/>
  <c r="B20" i="3"/>
  <c r="B21" i="3"/>
  <c r="B22" i="3"/>
  <c r="B23" i="3"/>
  <c r="B24" i="3"/>
  <c r="B25" i="3"/>
  <c r="B26" i="3"/>
  <c r="B27" i="3"/>
</calcChain>
</file>

<file path=xl/sharedStrings.xml><?xml version="1.0" encoding="utf-8"?>
<sst xmlns="http://schemas.openxmlformats.org/spreadsheetml/2006/main" count="105" uniqueCount="41">
  <si>
    <t>Erklärungen zum Ausfüllen der Excel-Auswertung</t>
  </si>
  <si>
    <t xml:space="preserve">Name der Schule </t>
  </si>
  <si>
    <t xml:space="preserve">Nr. </t>
  </si>
  <si>
    <t>Name des Kindes</t>
  </si>
  <si>
    <t>Nr.</t>
  </si>
  <si>
    <t>Geschlecht</t>
  </si>
  <si>
    <t>Vielen Dank für Ihre Teilnahme!</t>
  </si>
  <si>
    <t>männlich</t>
  </si>
  <si>
    <t>weiblich</t>
  </si>
  <si>
    <t>Punkte</t>
  </si>
  <si>
    <t>Disziplin 
Rang</t>
  </si>
  <si>
    <t>Seilspringen</t>
  </si>
  <si>
    <t>Synchronübung</t>
  </si>
  <si>
    <t>Schräg-
handstand</t>
  </si>
  <si>
    <t>Balancieren</t>
  </si>
  <si>
    <t>Bock-
sprung</t>
  </si>
  <si>
    <t>Boden</t>
  </si>
  <si>
    <t>Gesamt-
punkte</t>
  </si>
  <si>
    <t>Finalrang</t>
  </si>
  <si>
    <t xml:space="preserve">1
</t>
  </si>
  <si>
    <t>Vorbereitung der Tabellenblätter</t>
  </si>
  <si>
    <t>Schritt</t>
  </si>
  <si>
    <t>Inhalt</t>
  </si>
  <si>
    <t>Eingabe der Ergebnisse</t>
  </si>
  <si>
    <t>Ermittlung eines Klassensiegers</t>
  </si>
  <si>
    <t>Ergebnisse der einzelnen Disziplinen</t>
  </si>
  <si>
    <r>
      <rPr>
        <b/>
        <u/>
        <sz val="11"/>
        <rFont val="Arial"/>
        <family val="2"/>
      </rPr>
      <t>Tabellenblatt Endauswertung:</t>
    </r>
    <r>
      <rPr>
        <sz val="11"/>
        <rFont val="Arial"/>
        <family val="2"/>
      </rPr>
      <t xml:space="preserve">
Der Gesamtpunktestand eines jeden Kindes wird automatisch aus den übertragenen Einzelergebnissen berechnet (Spalte Gesamtpunkte). Aus den Gesamtpunkten der Kinder wird in der Spalte "Finalrang" ein Klassenranking gebildet.</t>
    </r>
    <r>
      <rPr>
        <b/>
        <sz val="11"/>
        <color rgb="FFFF0000"/>
        <rFont val="Arial"/>
        <family val="2"/>
      </rPr>
      <t xml:space="preserve">
</t>
    </r>
  </si>
  <si>
    <t>Endauswertung</t>
  </si>
  <si>
    <t>Klasse</t>
  </si>
  <si>
    <r>
      <t>NRW YoungStars Klassenwettbewerb</t>
    </r>
    <r>
      <rPr>
        <b/>
        <sz val="20"/>
        <color rgb="FFFF0000"/>
        <rFont val="Arial Black"/>
        <family val="2"/>
      </rPr>
      <t xml:space="preserve"> TURNEN!</t>
    </r>
  </si>
  <si>
    <t>Schräghandstand</t>
  </si>
  <si>
    <t>Bocksprung</t>
  </si>
  <si>
    <t>Bodenturnen</t>
  </si>
  <si>
    <t>Synchron-
übung</t>
  </si>
  <si>
    <t>Seil-springen</t>
  </si>
  <si>
    <r>
      <rPr>
        <b/>
        <sz val="11"/>
        <color theme="1"/>
        <rFont val="Arial"/>
        <family val="2"/>
      </rPr>
      <t xml:space="preserve">Rheinischer Turnerbund:
</t>
    </r>
    <r>
      <rPr>
        <sz val="11"/>
        <color theme="1"/>
        <rFont val="Arial"/>
        <family val="2"/>
      </rPr>
      <t xml:space="preserve">
Ilka Popp - Fachkraft "NRW bewegt seine KINDER!" 
popp@rtb.de
02202-2003-27
Elternzeitvertretung für 2021</t>
    </r>
    <r>
      <rPr>
        <b/>
        <sz val="11"/>
        <color theme="1"/>
        <rFont val="Arial"/>
        <family val="2"/>
      </rPr>
      <t>:</t>
    </r>
    <r>
      <rPr>
        <sz val="11"/>
        <color theme="1"/>
        <rFont val="Arial"/>
        <family val="2"/>
      </rPr>
      <t xml:space="preserve">
Juliane Mackenbrock
mackenbrock@rtb.de
02202-2003-53
www.rtb.de</t>
    </r>
  </si>
  <si>
    <r>
      <rPr>
        <b/>
        <sz val="11"/>
        <color theme="1"/>
        <rFont val="Arial"/>
        <family val="2"/>
      </rPr>
      <t xml:space="preserve">Westfälischer Turnerbund:
</t>
    </r>
    <r>
      <rPr>
        <sz val="11"/>
        <color theme="1"/>
        <rFont val="Arial"/>
        <family val="2"/>
      </rPr>
      <t xml:space="preserve">
Dirk Henning - Fachkraft "NRW bewegt seine KINDER!" 
henning@wtb.de
02388-30000-34
www.wtb.de</t>
    </r>
  </si>
  <si>
    <t>Beginn und Ende des Klassenwettbewerbs</t>
  </si>
  <si>
    <t>Testdatum der Disziplin</t>
  </si>
  <si>
    <r>
      <t>Tabellenblatt Endauswertung:</t>
    </r>
    <r>
      <rPr>
        <u/>
        <sz val="11"/>
        <color theme="1"/>
        <rFont val="Arial"/>
        <family val="2"/>
      </rPr>
      <t xml:space="preserve"> </t>
    </r>
    <r>
      <rPr>
        <b/>
        <u/>
        <sz val="11"/>
        <color theme="1"/>
        <rFont val="Arial"/>
        <family val="2"/>
      </rPr>
      <t xml:space="preserve">
</t>
    </r>
    <r>
      <rPr>
        <sz val="11"/>
        <color theme="1"/>
        <rFont val="Arial"/>
        <family val="2"/>
      </rPr>
      <t>Öffnen Sie das Tabellenblatt Endauswertung und tragen Sie oben den Namen Ihrer Schule sowie die teilnehmende Klasse ein. Diese Informationen werden automatisch in den Tabellenblätter der einzelnen Disziplinen übernommen. Außerdem können Sie das Start- und Enddatum des Klassenwettbewerbs eintragen (Testdatum erste Disziplin bis Testdatum letzte Disziplin).
In der Spalte "Name des Kindes" tragen Sie Vor- und Nachnamen der teilnehmenden Kinder ein. Hierbei empfiehlt es sich, die selbe Reihenfolge zu verwenden, die sie auf dem Klassenbogen gewählt haben. Dies erleichtert die weiteren Schritte. Die Namen der Kinder werden automatisch auf die Tabellenblätter der einzelnen Disziplinen übertragen.
Kennzeichen Sie das zutreffende Geschlecht eines jeden Kindes mit einem "x". Die Spalte des nichtzutreffenden Geschlechts bleibt frei. Die Informationen werden automatisch auf die weiteren Tabellenblätter übertragen.
Löschen Sie übrige Zeilen, sodass nur die Zeilen, welche mit den Namen der teilnehmenden Kinder gefüllt sind, bestehen bleiben.</t>
    </r>
  </si>
  <si>
    <r>
      <t>Tabellenblätter der einzelnen Disziplinen:</t>
    </r>
    <r>
      <rPr>
        <sz val="11"/>
        <color theme="1"/>
        <rFont val="Arial"/>
        <family val="2"/>
      </rPr>
      <t xml:space="preserve">
Geben Sie unterhalb der automatisch übertragenen Angaben zum Schul- und Klassennamen das Testdatum der jeweiligen Disziplin ein. 
Übertragen Sie die Ergebnisse, welche Sie händisch auf dem Klassenbogen notiert haben, in die Tabellenblätter. Es empfiehlt sich eine Disziplin nacheinander einzutragen und somit eine Spalte nacheinander vom Klassenbogen abzuhaken. Die Ergebnisse, welche Sie in die Tabellenblätter der einzelnen Disziplinen eintragen, werden automatisch in das Tabellenblatt der Endauswertung übernommen.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</si>
</sst>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F800]dddd\,\ mmmm\ dd\,\ yyyy"/>
  </numFmts>
  <fonts count="19" x14ac:knownFonts="1">
    <font>
      <sz val="11"/>
      <color theme="1"/>
      <name val="Calibri"/>
      <family val="2"/>
      <scheme val="minor"/>
    </font>
    <font>
      <sz val="11"/>
      <color theme="1"/>
      <name val="Verdana"/>
      <family val="2"/>
    </font>
    <font>
      <sz val="11"/>
      <color theme="1"/>
      <name val="Arial"/>
      <family val="2"/>
    </font>
    <font>
      <b/>
      <sz val="11"/>
      <color theme="1"/>
      <name val="Arial"/>
      <family val="2"/>
    </font>
    <font>
      <b/>
      <sz val="11"/>
      <color rgb="FFFF0000"/>
      <name val="Arial"/>
      <family val="2"/>
    </font>
    <font>
      <u/>
      <sz val="11"/>
      <color theme="1"/>
      <name val="Arial"/>
      <family val="2"/>
    </font>
    <font>
      <sz val="11"/>
      <name val="Arial"/>
      <family val="2"/>
    </font>
    <font>
      <b/>
      <sz val="12"/>
      <color theme="1"/>
      <name val="Arial"/>
      <family val="2"/>
    </font>
    <font>
      <b/>
      <sz val="20"/>
      <color theme="1"/>
      <name val="Arial"/>
      <family val="2"/>
    </font>
    <font>
      <sz val="12"/>
      <color theme="1"/>
      <name val="Arial"/>
      <family val="2"/>
    </font>
    <font>
      <b/>
      <sz val="14"/>
      <color theme="1"/>
      <name val="Arial"/>
      <family val="2"/>
    </font>
    <font>
      <b/>
      <sz val="15"/>
      <color theme="1"/>
      <name val="Arial"/>
      <family val="2"/>
    </font>
    <font>
      <sz val="9"/>
      <color theme="1"/>
      <name val="Segoe UI"/>
      <family val="2"/>
    </font>
    <font>
      <b/>
      <u/>
      <sz val="11"/>
      <color theme="1"/>
      <name val="Arial"/>
      <family val="2"/>
    </font>
    <font>
      <b/>
      <u/>
      <sz val="11"/>
      <name val="Arial"/>
      <family val="2"/>
    </font>
    <font>
      <b/>
      <sz val="20"/>
      <color theme="1"/>
      <name val="Arial Black"/>
      <family val="2"/>
    </font>
    <font>
      <b/>
      <sz val="20"/>
      <color rgb="FFFF0000"/>
      <name val="Arial Black"/>
      <family val="2"/>
    </font>
    <font>
      <b/>
      <sz val="16"/>
      <color theme="1"/>
      <name val="Arial"/>
      <family val="2"/>
    </font>
    <font>
      <u/>
      <sz val="11"/>
      <color theme="1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9" tint="0.79998168889431442"/>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2">
    <xf numFmtId="0" fontId="0" fillId="0" borderId="0"/>
    <xf numFmtId="0" fontId="18" fillId="0" borderId="0" applyNumberFormat="0" applyFill="0" applyBorder="0" applyAlignment="0" applyProtection="0"/>
  </cellStyleXfs>
  <cellXfs count="151">
    <xf numFmtId="0" fontId="0" fillId="0" borderId="0" xfId="0"/>
    <xf numFmtId="0" fontId="1" fillId="0" borderId="0" xfId="0" applyFont="1"/>
    <xf numFmtId="0" fontId="1" fillId="0" borderId="0" xfId="0" applyFont="1" applyAlignment="1">
      <alignment horizontal="center"/>
    </xf>
    <xf numFmtId="0" fontId="2" fillId="0" borderId="0" xfId="0" applyFont="1"/>
    <xf numFmtId="0" fontId="2" fillId="0" borderId="2" xfId="0" applyFont="1" applyBorder="1" applyAlignment="1">
      <alignment horizontal="center" vertical="center"/>
    </xf>
    <xf numFmtId="0" fontId="7" fillId="0" borderId="0" xfId="0" applyFont="1"/>
    <xf numFmtId="0" fontId="2" fillId="0" borderId="0" xfId="0" applyFont="1" applyAlignment="1">
      <alignment horizontal="center"/>
    </xf>
    <xf numFmtId="0" fontId="2" fillId="0" borderId="0" xfId="0" applyFont="1" applyBorder="1"/>
    <xf numFmtId="0" fontId="2" fillId="0" borderId="0" xfId="0" applyFont="1" applyBorder="1" applyAlignment="1">
      <alignment horizontal="center"/>
    </xf>
    <xf numFmtId="0" fontId="3" fillId="2" borderId="2" xfId="0" applyFont="1" applyFill="1" applyBorder="1" applyAlignment="1">
      <alignment horizontal="center"/>
    </xf>
    <xf numFmtId="0" fontId="2" fillId="0" borderId="2" xfId="0" applyFont="1" applyBorder="1" applyAlignment="1">
      <alignment horizontal="center" vertical="center" wrapText="1"/>
    </xf>
    <xf numFmtId="0" fontId="3" fillId="2" borderId="2" xfId="0" applyFont="1" applyFill="1" applyBorder="1" applyAlignment="1"/>
    <xf numFmtId="0" fontId="13" fillId="0" borderId="0" xfId="0" applyFont="1" applyBorder="1" applyAlignment="1">
      <alignment vertical="center" wrapText="1"/>
    </xf>
    <xf numFmtId="0" fontId="3" fillId="2" borderId="2" xfId="0" applyFont="1" applyFill="1" applyBorder="1" applyAlignment="1">
      <alignment vertical="center"/>
    </xf>
    <xf numFmtId="0" fontId="1" fillId="0" borderId="0" xfId="0" applyFont="1" applyAlignment="1">
      <alignment horizontal="center"/>
    </xf>
    <xf numFmtId="0" fontId="18" fillId="0" borderId="0" xfId="1" applyAlignment="1">
      <alignment wrapText="1"/>
    </xf>
    <xf numFmtId="0" fontId="3" fillId="4" borderId="2" xfId="0" applyFont="1" applyFill="1" applyBorder="1" applyAlignment="1" applyProtection="1">
      <alignment horizontal="center" vertical="center"/>
    </xf>
    <xf numFmtId="0" fontId="9" fillId="0" borderId="13" xfId="0" applyFont="1" applyBorder="1" applyAlignment="1" applyProtection="1">
      <alignment vertical="center"/>
      <protection locked="0"/>
    </xf>
    <xf numFmtId="0" fontId="9" fillId="0" borderId="13" xfId="0" applyFont="1" applyBorder="1" applyAlignment="1" applyProtection="1">
      <alignment vertical="center"/>
    </xf>
    <xf numFmtId="0" fontId="2" fillId="0" borderId="13" xfId="0" applyFont="1" applyBorder="1" applyAlignment="1" applyProtection="1">
      <alignment vertical="center"/>
    </xf>
    <xf numFmtId="0" fontId="1" fillId="0" borderId="0" xfId="0" applyFont="1" applyProtection="1">
      <protection locked="0"/>
    </xf>
    <xf numFmtId="0" fontId="2" fillId="0" borderId="0" xfId="0" applyFont="1" applyProtection="1">
      <protection locked="0"/>
    </xf>
    <xf numFmtId="0" fontId="8" fillId="0" borderId="0" xfId="0" applyFont="1" applyAlignment="1" applyProtection="1">
      <alignment wrapText="1"/>
      <protection locked="0"/>
    </xf>
    <xf numFmtId="0" fontId="8" fillId="0" borderId="0" xfId="0" applyFont="1" applyBorder="1" applyAlignment="1" applyProtection="1">
      <alignment wrapText="1"/>
      <protection locked="0"/>
    </xf>
    <xf numFmtId="0" fontId="7" fillId="0" borderId="0" xfId="0" applyFont="1" applyAlignment="1" applyProtection="1">
      <alignment vertical="center"/>
      <protection locked="0"/>
    </xf>
    <xf numFmtId="0" fontId="9" fillId="0" borderId="13" xfId="0" applyFont="1" applyBorder="1" applyAlignment="1" applyProtection="1">
      <protection locked="0"/>
    </xf>
    <xf numFmtId="0" fontId="7" fillId="0" borderId="13" xfId="0" applyFont="1" applyBorder="1" applyAlignment="1" applyProtection="1">
      <protection locked="0"/>
    </xf>
    <xf numFmtId="0" fontId="1" fillId="0" borderId="0" xfId="0" applyFont="1" applyAlignment="1" applyProtection="1">
      <alignment horizontal="center"/>
      <protection locked="0"/>
    </xf>
    <xf numFmtId="0" fontId="7" fillId="0" borderId="0" xfId="0" applyFont="1" applyBorder="1" applyAlignment="1" applyProtection="1">
      <protection locked="0"/>
    </xf>
    <xf numFmtId="0" fontId="2" fillId="0" borderId="13" xfId="0" applyFont="1" applyBorder="1" applyProtection="1">
      <protection locked="0"/>
    </xf>
    <xf numFmtId="0" fontId="7" fillId="0" borderId="0" xfId="0" applyFont="1" applyProtection="1">
      <protection locked="0"/>
    </xf>
    <xf numFmtId="0" fontId="9" fillId="0" borderId="0" xfId="0" applyFont="1" applyProtection="1">
      <protection locked="0"/>
    </xf>
    <xf numFmtId="0" fontId="9" fillId="0" borderId="0" xfId="0" applyFont="1" applyBorder="1" applyProtection="1">
      <protection locked="0"/>
    </xf>
    <xf numFmtId="0" fontId="9" fillId="0" borderId="0" xfId="0" applyFont="1" applyBorder="1" applyAlignment="1" applyProtection="1">
      <alignment horizontal="center"/>
      <protection locked="0"/>
    </xf>
    <xf numFmtId="14" fontId="9" fillId="0" borderId="13" xfId="0" applyNumberFormat="1" applyFont="1" applyBorder="1" applyAlignment="1" applyProtection="1">
      <protection locked="0"/>
    </xf>
    <xf numFmtId="14" fontId="7" fillId="0" borderId="0" xfId="0" applyNumberFormat="1" applyFont="1" applyBorder="1" applyAlignment="1" applyProtection="1">
      <protection locked="0"/>
    </xf>
    <xf numFmtId="0" fontId="9" fillId="0" borderId="0" xfId="0" applyFont="1" applyBorder="1" applyAlignment="1" applyProtection="1">
      <protection locked="0"/>
    </xf>
    <xf numFmtId="164" fontId="9" fillId="0" borderId="0" xfId="0" applyNumberFormat="1" applyFont="1" applyBorder="1" applyAlignment="1" applyProtection="1">
      <protection locked="0"/>
    </xf>
    <xf numFmtId="0" fontId="2" fillId="0" borderId="0" xfId="0" applyFont="1" applyAlignment="1" applyProtection="1">
      <alignment horizontal="center"/>
      <protection locked="0"/>
    </xf>
    <xf numFmtId="0" fontId="8" fillId="0" borderId="1" xfId="0" applyFont="1" applyBorder="1" applyAlignment="1" applyProtection="1">
      <alignment wrapText="1"/>
      <protection locked="0"/>
    </xf>
    <xf numFmtId="0" fontId="2" fillId="0" borderId="0" xfId="0" applyFont="1" applyAlignment="1" applyProtection="1">
      <alignment vertical="center"/>
      <protection locked="0"/>
    </xf>
    <xf numFmtId="0" fontId="1" fillId="0" borderId="5" xfId="0" applyNumberFormat="1" applyFont="1" applyBorder="1" applyAlignment="1" applyProtection="1">
      <alignment horizontal="center" vertical="center"/>
      <protection locked="0"/>
    </xf>
    <xf numFmtId="0" fontId="1" fillId="0" borderId="2" xfId="0" applyNumberFormat="1" applyFont="1" applyBorder="1" applyAlignment="1" applyProtection="1">
      <alignment vertical="center"/>
      <protection locked="0"/>
    </xf>
    <xf numFmtId="0" fontId="2" fillId="0" borderId="2" xfId="0" applyFont="1" applyFill="1" applyBorder="1" applyAlignment="1" applyProtection="1">
      <alignment horizontal="center" vertical="center"/>
      <protection locked="0"/>
    </xf>
    <xf numFmtId="0" fontId="1" fillId="0" borderId="0" xfId="0" applyFont="1" applyBorder="1" applyProtection="1">
      <protection locked="0"/>
    </xf>
    <xf numFmtId="0" fontId="1" fillId="0" borderId="0" xfId="0" applyFont="1" applyFill="1" applyProtection="1">
      <protection locked="0"/>
    </xf>
    <xf numFmtId="0" fontId="1" fillId="0" borderId="0" xfId="0" applyFont="1" applyAlignment="1" applyProtection="1">
      <alignment vertical="center"/>
      <protection locked="0"/>
    </xf>
    <xf numFmtId="0" fontId="1" fillId="0" borderId="0" xfId="0" applyFont="1" applyAlignment="1" applyProtection="1">
      <alignment horizontal="right"/>
      <protection locked="0"/>
    </xf>
    <xf numFmtId="0" fontId="1" fillId="0" borderId="0" xfId="0" applyFont="1" applyAlignment="1" applyProtection="1">
      <alignment horizontal="center" vertical="center"/>
      <protection locked="0"/>
    </xf>
    <xf numFmtId="0" fontId="0" fillId="0" borderId="0" xfId="0" applyAlignment="1" applyProtection="1">
      <alignment vertical="center"/>
      <protection locked="0"/>
    </xf>
    <xf numFmtId="0" fontId="0" fillId="0" borderId="0" xfId="0" applyProtection="1">
      <protection locked="0"/>
    </xf>
    <xf numFmtId="0" fontId="15" fillId="0" borderId="0" xfId="0" applyFont="1" applyAlignment="1" applyProtection="1">
      <alignment vertical="center" wrapText="1"/>
      <protection locked="0"/>
    </xf>
    <xf numFmtId="0" fontId="12" fillId="0" borderId="0" xfId="0" applyFont="1" applyAlignment="1" applyProtection="1">
      <alignment vertical="center"/>
      <protection locked="0"/>
    </xf>
    <xf numFmtId="0" fontId="10" fillId="3" borderId="2" xfId="0" applyFont="1" applyFill="1" applyBorder="1" applyAlignment="1" applyProtection="1">
      <alignment horizontal="center" vertical="center"/>
    </xf>
    <xf numFmtId="0" fontId="2" fillId="0" borderId="2" xfId="0" applyFont="1" applyFill="1" applyBorder="1" applyAlignment="1" applyProtection="1">
      <alignment horizontal="center" vertical="center"/>
    </xf>
    <xf numFmtId="0" fontId="2" fillId="0" borderId="2" xfId="0" applyFont="1" applyBorder="1" applyAlignment="1" applyProtection="1">
      <alignment horizontal="center" vertical="center"/>
    </xf>
    <xf numFmtId="0" fontId="3" fillId="2" borderId="2" xfId="0" applyFont="1" applyFill="1" applyBorder="1" applyAlignment="1" applyProtection="1">
      <alignment horizontal="center" vertical="center"/>
    </xf>
    <xf numFmtId="0" fontId="3" fillId="2" borderId="2" xfId="0" applyFont="1" applyFill="1" applyBorder="1" applyAlignment="1" applyProtection="1">
      <alignment horizontal="center" vertical="center" wrapText="1"/>
    </xf>
    <xf numFmtId="0" fontId="7" fillId="0" borderId="0" xfId="0" applyFont="1" applyAlignment="1" applyProtection="1">
      <alignment vertical="center"/>
    </xf>
    <xf numFmtId="0" fontId="7" fillId="0" borderId="0" xfId="0" applyFont="1" applyAlignment="1" applyProtection="1"/>
    <xf numFmtId="0" fontId="1" fillId="0" borderId="0" xfId="0" applyFont="1" applyProtection="1"/>
    <xf numFmtId="0" fontId="7" fillId="0" borderId="13" xfId="0" applyFont="1" applyBorder="1" applyAlignment="1" applyProtection="1"/>
    <xf numFmtId="0" fontId="7" fillId="0" borderId="0" xfId="0" applyFont="1" applyBorder="1" applyAlignment="1" applyProtection="1"/>
    <xf numFmtId="0" fontId="2" fillId="0" borderId="13" xfId="0" applyFont="1" applyBorder="1" applyProtection="1"/>
    <xf numFmtId="0" fontId="17" fillId="0" borderId="0" xfId="0" applyFont="1" applyAlignment="1" applyProtection="1">
      <alignment vertical="center" wrapText="1"/>
    </xf>
    <xf numFmtId="0" fontId="8" fillId="0" borderId="0" xfId="0" applyFont="1" applyAlignment="1" applyProtection="1">
      <alignment horizontal="center" wrapText="1"/>
    </xf>
    <xf numFmtId="0" fontId="9" fillId="0" borderId="0" xfId="0" applyFont="1" applyBorder="1" applyProtection="1"/>
    <xf numFmtId="0" fontId="9" fillId="0" borderId="0" xfId="0" applyFont="1" applyBorder="1" applyAlignment="1" applyProtection="1">
      <alignment horizontal="center"/>
    </xf>
    <xf numFmtId="0" fontId="8" fillId="0" borderId="0" xfId="0" applyFont="1" applyAlignment="1" applyProtection="1">
      <alignment wrapText="1"/>
    </xf>
    <xf numFmtId="0" fontId="9" fillId="0" borderId="0" xfId="0" applyFont="1" applyBorder="1" applyAlignment="1" applyProtection="1"/>
    <xf numFmtId="164" fontId="9" fillId="0" borderId="0" xfId="0" applyNumberFormat="1" applyFont="1" applyBorder="1" applyAlignment="1" applyProtection="1"/>
    <xf numFmtId="0" fontId="9" fillId="0" borderId="0" xfId="0" applyFont="1" applyBorder="1" applyAlignment="1" applyProtection="1">
      <alignment vertical="center"/>
      <protection locked="0"/>
    </xf>
    <xf numFmtId="0" fontId="9" fillId="0" borderId="0" xfId="0" applyFont="1" applyAlignment="1" applyProtection="1">
      <alignment vertical="center"/>
      <protection locked="0"/>
    </xf>
    <xf numFmtId="0" fontId="9" fillId="0" borderId="0" xfId="0" applyFont="1" applyBorder="1" applyAlignment="1" applyProtection="1">
      <alignment horizontal="center" vertical="center"/>
      <protection locked="0"/>
    </xf>
    <xf numFmtId="14" fontId="9" fillId="0" borderId="13" xfId="0" applyNumberFormat="1" applyFont="1" applyBorder="1" applyAlignment="1" applyProtection="1">
      <alignment vertical="center"/>
      <protection locked="0"/>
    </xf>
    <xf numFmtId="164" fontId="9" fillId="0" borderId="0" xfId="0" applyNumberFormat="1" applyFont="1" applyBorder="1" applyAlignment="1" applyProtection="1">
      <alignment vertical="center"/>
      <protection locked="0"/>
    </xf>
    <xf numFmtId="0" fontId="2" fillId="0" borderId="0" xfId="0" applyFont="1" applyBorder="1" applyAlignment="1" applyProtection="1">
      <alignment vertical="center"/>
      <protection locked="0"/>
    </xf>
    <xf numFmtId="0" fontId="2" fillId="0" borderId="0" xfId="0" applyFont="1" applyAlignment="1" applyProtection="1">
      <alignment horizontal="center" vertical="center"/>
      <protection locked="0"/>
    </xf>
    <xf numFmtId="0" fontId="2" fillId="0" borderId="0" xfId="0" applyFont="1" applyBorder="1" applyProtection="1">
      <protection locked="0"/>
    </xf>
    <xf numFmtId="0" fontId="2" fillId="0" borderId="0" xfId="0" applyFont="1" applyBorder="1" applyAlignment="1" applyProtection="1">
      <alignment horizontal="center"/>
      <protection locked="0"/>
    </xf>
    <xf numFmtId="0" fontId="15" fillId="0" borderId="0" xfId="0" applyFont="1" applyAlignment="1" applyProtection="1">
      <alignment horizontal="left" wrapText="1"/>
    </xf>
    <xf numFmtId="0" fontId="8" fillId="0" borderId="0" xfId="0" applyFont="1" applyBorder="1" applyAlignment="1" applyProtection="1">
      <alignment wrapText="1"/>
    </xf>
    <xf numFmtId="0" fontId="7" fillId="0" borderId="13" xfId="0" applyFont="1" applyBorder="1" applyAlignment="1" applyProtection="1">
      <alignment vertical="center"/>
    </xf>
    <xf numFmtId="0" fontId="9" fillId="0" borderId="0" xfId="0" applyFont="1" applyBorder="1" applyAlignment="1" applyProtection="1">
      <alignment vertical="center"/>
    </xf>
    <xf numFmtId="0" fontId="7" fillId="0" borderId="0" xfId="0" applyFont="1" applyBorder="1" applyAlignment="1" applyProtection="1">
      <alignment vertical="center"/>
    </xf>
    <xf numFmtId="0" fontId="9" fillId="0" borderId="0" xfId="0" applyFont="1" applyAlignment="1" applyProtection="1">
      <alignment vertical="center"/>
    </xf>
    <xf numFmtId="0" fontId="3" fillId="2" borderId="5" xfId="0" applyFont="1" applyFill="1" applyBorder="1" applyAlignment="1" applyProtection="1">
      <alignment horizontal="center" vertical="center"/>
    </xf>
    <xf numFmtId="0" fontId="2" fillId="0" borderId="3" xfId="0" applyFont="1" applyBorder="1" applyAlignment="1" applyProtection="1">
      <alignment horizontal="center" vertical="center"/>
    </xf>
    <xf numFmtId="0" fontId="2" fillId="3" borderId="2" xfId="0" applyFont="1" applyFill="1" applyBorder="1" applyAlignment="1" applyProtection="1">
      <alignment horizontal="center" vertical="center"/>
    </xf>
    <xf numFmtId="0" fontId="3" fillId="0" borderId="0" xfId="0" applyFont="1" applyAlignment="1" applyProtection="1">
      <alignment vertical="center"/>
    </xf>
    <xf numFmtId="0" fontId="2" fillId="0" borderId="0" xfId="0" applyFont="1" applyProtection="1"/>
    <xf numFmtId="0" fontId="7" fillId="0" borderId="0" xfId="0" applyFont="1" applyProtection="1"/>
    <xf numFmtId="0" fontId="9" fillId="0" borderId="0" xfId="0" applyFont="1" applyProtection="1"/>
    <xf numFmtId="0" fontId="3" fillId="0" borderId="0" xfId="0" applyFont="1" applyProtection="1">
      <protection locked="0"/>
    </xf>
    <xf numFmtId="0" fontId="1" fillId="0" borderId="0" xfId="0" applyFont="1" applyAlignment="1" applyProtection="1">
      <alignment horizontal="center"/>
    </xf>
    <xf numFmtId="0" fontId="2" fillId="0" borderId="0" xfId="0" applyFont="1" applyAlignment="1" applyProtection="1">
      <alignment vertical="center"/>
    </xf>
    <xf numFmtId="0" fontId="3" fillId="0" borderId="0" xfId="0" applyFont="1" applyProtection="1"/>
    <xf numFmtId="0" fontId="9" fillId="0" borderId="13" xfId="0" applyNumberFormat="1" applyFont="1" applyBorder="1" applyAlignment="1" applyProtection="1">
      <alignment vertical="center"/>
    </xf>
    <xf numFmtId="0" fontId="1" fillId="0" borderId="0" xfId="0" applyFont="1" applyBorder="1" applyAlignment="1" applyProtection="1"/>
    <xf numFmtId="0" fontId="3" fillId="0" borderId="0" xfId="0" applyFont="1" applyAlignment="1" applyProtection="1">
      <alignment horizontal="left"/>
    </xf>
    <xf numFmtId="0" fontId="1" fillId="0" borderId="13" xfId="0" applyFont="1" applyBorder="1" applyProtection="1"/>
    <xf numFmtId="0" fontId="1" fillId="0" borderId="0" xfId="0" applyFont="1" applyBorder="1" applyProtection="1"/>
    <xf numFmtId="0" fontId="8" fillId="0" borderId="0" xfId="0" applyFont="1" applyAlignment="1">
      <alignment wrapText="1"/>
    </xf>
    <xf numFmtId="0" fontId="15" fillId="0" borderId="0" xfId="0" applyFont="1" applyAlignment="1">
      <alignment horizontal="left" vertical="center" wrapText="1"/>
    </xf>
    <xf numFmtId="0" fontId="11" fillId="0" borderId="0" xfId="0" applyFont="1" applyAlignment="1">
      <alignment horizontal="left"/>
    </xf>
    <xf numFmtId="0" fontId="2" fillId="0" borderId="0" xfId="0" applyFont="1" applyAlignment="1">
      <alignment horizontal="left" vertical="top" wrapText="1"/>
    </xf>
    <xf numFmtId="0" fontId="3" fillId="2" borderId="2" xfId="0" applyFont="1" applyFill="1" applyBorder="1" applyAlignment="1">
      <alignment horizontal="center" vertical="center"/>
    </xf>
    <xf numFmtId="0" fontId="2" fillId="0" borderId="2" xfId="0" applyFont="1" applyBorder="1" applyAlignment="1">
      <alignment horizontal="left" vertical="center" wrapText="1"/>
    </xf>
    <xf numFmtId="0" fontId="3" fillId="2" borderId="2" xfId="0" applyFont="1" applyFill="1" applyBorder="1" applyAlignment="1">
      <alignment horizontal="center"/>
    </xf>
    <xf numFmtId="0" fontId="13" fillId="0" borderId="2" xfId="0" applyFont="1" applyBorder="1" applyAlignment="1">
      <alignment horizontal="left" vertical="center" wrapText="1"/>
    </xf>
    <xf numFmtId="0" fontId="2" fillId="0" borderId="2" xfId="0" applyFont="1" applyBorder="1" applyAlignment="1">
      <alignment horizontal="left" vertical="center"/>
    </xf>
    <xf numFmtId="0" fontId="3" fillId="2" borderId="3" xfId="0" applyFont="1" applyFill="1" applyBorder="1" applyAlignment="1">
      <alignment horizontal="center"/>
    </xf>
    <xf numFmtId="0" fontId="3" fillId="2" borderId="4" xfId="0" applyFont="1" applyFill="1" applyBorder="1" applyAlignment="1">
      <alignment horizontal="center"/>
    </xf>
    <xf numFmtId="0" fontId="3" fillId="2" borderId="5" xfId="0" applyFont="1" applyFill="1" applyBorder="1" applyAlignment="1">
      <alignment horizontal="center"/>
    </xf>
    <xf numFmtId="0" fontId="8" fillId="0" borderId="0" xfId="0" applyFont="1" applyAlignment="1">
      <alignment horizontal="center" wrapText="1"/>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2" fillId="0" borderId="2" xfId="0" applyNumberFormat="1" applyFont="1" applyBorder="1" applyAlignment="1" applyProtection="1">
      <alignment horizontal="center" vertical="center"/>
      <protection locked="0"/>
    </xf>
    <xf numFmtId="0" fontId="15" fillId="0" borderId="0" xfId="0" applyFont="1" applyAlignment="1" applyProtection="1">
      <alignment horizontal="left" vertical="center" wrapText="1"/>
    </xf>
    <xf numFmtId="0" fontId="3" fillId="2" borderId="2" xfId="0" applyFont="1" applyFill="1" applyBorder="1" applyAlignment="1" applyProtection="1">
      <alignment horizontal="center" vertical="center" wrapText="1"/>
    </xf>
    <xf numFmtId="0" fontId="3" fillId="2" borderId="2" xfId="0" applyFont="1" applyFill="1" applyBorder="1" applyAlignment="1" applyProtection="1">
      <alignment horizontal="center" vertical="center"/>
    </xf>
    <xf numFmtId="0" fontId="3" fillId="2" borderId="3" xfId="0" applyFont="1" applyFill="1" applyBorder="1" applyAlignment="1" applyProtection="1">
      <alignment horizontal="center" vertical="center"/>
    </xf>
    <xf numFmtId="0" fontId="3" fillId="2" borderId="4" xfId="0" applyFont="1" applyFill="1" applyBorder="1" applyAlignment="1" applyProtection="1">
      <alignment horizontal="center" vertical="center"/>
    </xf>
    <xf numFmtId="0" fontId="3" fillId="2" borderId="5" xfId="0" applyFont="1" applyFill="1" applyBorder="1" applyAlignment="1" applyProtection="1">
      <alignment horizontal="center" vertical="center"/>
    </xf>
    <xf numFmtId="0" fontId="3" fillId="2" borderId="6" xfId="0" applyFont="1" applyFill="1" applyBorder="1" applyAlignment="1" applyProtection="1">
      <alignment horizontal="center" vertical="center" wrapText="1"/>
    </xf>
    <xf numFmtId="0" fontId="3" fillId="2" borderId="7"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xf>
    <xf numFmtId="0" fontId="3" fillId="2" borderId="7" xfId="0" applyFont="1" applyFill="1" applyBorder="1" applyAlignment="1" applyProtection="1">
      <alignment horizontal="center" vertical="center"/>
    </xf>
    <xf numFmtId="0" fontId="3" fillId="2" borderId="8" xfId="0" applyFont="1" applyFill="1" applyBorder="1" applyAlignment="1" applyProtection="1">
      <alignment horizontal="center" vertical="center"/>
    </xf>
    <xf numFmtId="0" fontId="3" fillId="2" borderId="9" xfId="0" applyFont="1" applyFill="1" applyBorder="1" applyAlignment="1" applyProtection="1">
      <alignment horizontal="center" vertical="center"/>
    </xf>
    <xf numFmtId="0" fontId="3" fillId="2" borderId="11" xfId="0" applyFont="1" applyFill="1" applyBorder="1" applyAlignment="1" applyProtection="1">
      <alignment horizontal="center" vertical="center"/>
    </xf>
    <xf numFmtId="0" fontId="3" fillId="2" borderId="1" xfId="0" applyFont="1" applyFill="1" applyBorder="1" applyAlignment="1" applyProtection="1">
      <alignment horizontal="center" vertical="center"/>
    </xf>
    <xf numFmtId="0" fontId="8" fillId="0" borderId="0" xfId="0" applyFont="1" applyAlignment="1" applyProtection="1">
      <alignment horizontal="center" wrapText="1"/>
    </xf>
    <xf numFmtId="0" fontId="17" fillId="0" borderId="0" xfId="0" applyFont="1" applyAlignment="1" applyProtection="1">
      <alignment horizontal="left" vertical="center" wrapText="1"/>
    </xf>
    <xf numFmtId="0" fontId="2" fillId="0" borderId="2" xfId="0" applyFont="1" applyBorder="1" applyAlignment="1" applyProtection="1">
      <alignment horizontal="left" vertical="center"/>
    </xf>
    <xf numFmtId="0" fontId="3" fillId="2" borderId="2" xfId="0" applyFont="1" applyFill="1" applyBorder="1" applyAlignment="1" applyProtection="1">
      <alignment horizontal="center" wrapText="1"/>
    </xf>
    <xf numFmtId="0" fontId="2" fillId="0" borderId="7" xfId="0" applyFont="1" applyBorder="1" applyAlignment="1" applyProtection="1">
      <alignment horizontal="left" vertical="center"/>
    </xf>
    <xf numFmtId="0" fontId="3" fillId="2" borderId="10" xfId="0" applyFont="1" applyFill="1" applyBorder="1" applyAlignment="1" applyProtection="1">
      <alignment horizontal="center" vertical="center"/>
    </xf>
    <xf numFmtId="0" fontId="3" fillId="2" borderId="12" xfId="0" applyFont="1" applyFill="1" applyBorder="1" applyAlignment="1" applyProtection="1">
      <alignment horizontal="center" vertical="center"/>
    </xf>
    <xf numFmtId="0" fontId="8" fillId="0" borderId="0" xfId="0" applyFont="1" applyBorder="1" applyAlignment="1" applyProtection="1">
      <alignment horizontal="center" wrapText="1"/>
    </xf>
    <xf numFmtId="0" fontId="2" fillId="0" borderId="3" xfId="0" applyFont="1" applyBorder="1" applyAlignment="1" applyProtection="1">
      <alignment horizontal="left" vertical="center"/>
    </xf>
    <xf numFmtId="0" fontId="2" fillId="0" borderId="4" xfId="0" applyFont="1" applyBorder="1" applyAlignment="1" applyProtection="1">
      <alignment horizontal="left" vertical="center"/>
    </xf>
    <xf numFmtId="0" fontId="2" fillId="0" borderId="5" xfId="0" applyFont="1" applyBorder="1" applyAlignment="1" applyProtection="1">
      <alignment horizontal="left" vertical="center"/>
    </xf>
    <xf numFmtId="0" fontId="17" fillId="0" borderId="0" xfId="0" applyFont="1" applyAlignment="1" applyProtection="1">
      <alignment horizontal="left" vertical="center"/>
    </xf>
    <xf numFmtId="0" fontId="3" fillId="2" borderId="6" xfId="0" applyFont="1" applyFill="1" applyBorder="1" applyAlignment="1" applyProtection="1">
      <alignment horizontal="center" wrapText="1"/>
    </xf>
    <xf numFmtId="0" fontId="3" fillId="2" borderId="7" xfId="0" applyFont="1" applyFill="1" applyBorder="1" applyAlignment="1" applyProtection="1">
      <alignment horizontal="center" wrapText="1"/>
    </xf>
    <xf numFmtId="0" fontId="1" fillId="0" borderId="0" xfId="0" applyFont="1" applyAlignment="1" applyProtection="1">
      <alignment horizontal="left" vertical="center"/>
    </xf>
  </cellXfs>
  <cellStyles count="2">
    <cellStyle name="Link" xfId="1" builtinId="8"/>
    <cellStyle name="Standard" xfId="0" builtinId="0"/>
  </cellStyles>
  <dxfs count="21">
    <dxf>
      <fill>
        <patternFill>
          <bgColor theme="7"/>
        </patternFill>
      </fill>
    </dxf>
    <dxf>
      <fill>
        <patternFill>
          <bgColor theme="6"/>
        </patternFill>
      </fill>
    </dxf>
    <dxf>
      <fill>
        <patternFill>
          <bgColor theme="5"/>
        </patternFill>
      </fill>
    </dxf>
    <dxf>
      <fill>
        <patternFill>
          <bgColor theme="7"/>
        </patternFill>
      </fill>
    </dxf>
    <dxf>
      <fill>
        <patternFill>
          <bgColor theme="6"/>
        </patternFill>
      </fill>
    </dxf>
    <dxf>
      <fill>
        <patternFill>
          <bgColor theme="5"/>
        </patternFill>
      </fill>
    </dxf>
    <dxf>
      <fill>
        <patternFill>
          <bgColor theme="7"/>
        </patternFill>
      </fill>
    </dxf>
    <dxf>
      <fill>
        <patternFill>
          <bgColor theme="6"/>
        </patternFill>
      </fill>
    </dxf>
    <dxf>
      <fill>
        <patternFill>
          <bgColor theme="5"/>
        </patternFill>
      </fill>
    </dxf>
    <dxf>
      <fill>
        <patternFill>
          <bgColor theme="7"/>
        </patternFill>
      </fill>
    </dxf>
    <dxf>
      <fill>
        <patternFill>
          <bgColor theme="6"/>
        </patternFill>
      </fill>
    </dxf>
    <dxf>
      <fill>
        <patternFill>
          <bgColor theme="5"/>
        </patternFill>
      </fill>
    </dxf>
    <dxf>
      <fill>
        <patternFill>
          <bgColor theme="7"/>
        </patternFill>
      </fill>
    </dxf>
    <dxf>
      <fill>
        <patternFill>
          <bgColor theme="6"/>
        </patternFill>
      </fill>
    </dxf>
    <dxf>
      <fill>
        <patternFill>
          <bgColor theme="5"/>
        </patternFill>
      </fill>
    </dxf>
    <dxf>
      <fill>
        <patternFill>
          <bgColor theme="7"/>
        </patternFill>
      </fill>
    </dxf>
    <dxf>
      <fill>
        <patternFill>
          <bgColor theme="6"/>
        </patternFill>
      </fill>
    </dxf>
    <dxf>
      <fill>
        <patternFill>
          <bgColor theme="5"/>
        </patternFill>
      </fill>
    </dxf>
    <dxf>
      <fill>
        <patternFill>
          <bgColor theme="7"/>
        </patternFill>
      </fill>
    </dxf>
    <dxf>
      <fill>
        <patternFill>
          <bgColor theme="6"/>
        </patternFill>
      </fill>
    </dxf>
    <dxf>
      <fill>
        <patternFill>
          <bgColor theme="5"/>
        </patternFill>
      </fill>
    </dxf>
  </dxfs>
  <tableStyles count="0" defaultTableStyle="TableStyleMedium2" defaultPivotStyle="PivotStyleLight16"/>
  <colors>
    <mruColors>
      <color rgb="FFFFFF99"/>
      <color rgb="FF009999"/>
      <color rgb="FF66FFFF"/>
      <color rgb="FFCC99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659345</xdr:colOff>
      <xdr:row>1</xdr:row>
      <xdr:rowOff>57150</xdr:rowOff>
    </xdr:from>
    <xdr:to>
      <xdr:col>10</xdr:col>
      <xdr:colOff>492631</xdr:colOff>
      <xdr:row>3</xdr:row>
      <xdr:rowOff>106674</xdr:rowOff>
    </xdr:to>
    <xdr:grpSp>
      <xdr:nvGrpSpPr>
        <xdr:cNvPr id="17" name="Gruppieren 16">
          <a:extLst>
            <a:ext uri="{FF2B5EF4-FFF2-40B4-BE49-F238E27FC236}">
              <a16:creationId xmlns:a16="http://schemas.microsoft.com/office/drawing/2014/main" id="{0E9B4174-3EB1-4F48-B927-28A2908F4521}"/>
            </a:ext>
          </a:extLst>
        </xdr:cNvPr>
        <xdr:cNvGrpSpPr/>
      </xdr:nvGrpSpPr>
      <xdr:grpSpPr>
        <a:xfrm>
          <a:off x="7700225" y="224790"/>
          <a:ext cx="2850806" cy="384804"/>
          <a:chOff x="6760800" y="3195002"/>
          <a:chExt cx="3812873" cy="540000"/>
        </a:xfrm>
      </xdr:grpSpPr>
      <xdr:pic>
        <xdr:nvPicPr>
          <xdr:cNvPr id="19" name="Grafik 18">
            <a:extLst>
              <a:ext uri="{FF2B5EF4-FFF2-40B4-BE49-F238E27FC236}">
                <a16:creationId xmlns:a16="http://schemas.microsoft.com/office/drawing/2014/main" id="{DFCD42A7-48F7-4FA5-BCEB-5C021607B58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2901" b="6687"/>
          <a:stretch/>
        </xdr:blipFill>
        <xdr:spPr>
          <a:xfrm>
            <a:off x="8755200" y="3195002"/>
            <a:ext cx="1818473" cy="540000"/>
          </a:xfrm>
          <a:prstGeom prst="rect">
            <a:avLst/>
          </a:prstGeom>
        </xdr:spPr>
      </xdr:pic>
      <xdr:pic>
        <xdr:nvPicPr>
          <xdr:cNvPr id="20" name="Grafik 19">
            <a:extLst>
              <a:ext uri="{FF2B5EF4-FFF2-40B4-BE49-F238E27FC236}">
                <a16:creationId xmlns:a16="http://schemas.microsoft.com/office/drawing/2014/main" id="{551838DB-F358-4DB6-A043-CDFEF7067C3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760800" y="3195002"/>
            <a:ext cx="1635881" cy="54000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950940</xdr:colOff>
      <xdr:row>1</xdr:row>
      <xdr:rowOff>93351</xdr:rowOff>
    </xdr:from>
    <xdr:to>
      <xdr:col>13</xdr:col>
      <xdr:colOff>790576</xdr:colOff>
      <xdr:row>3</xdr:row>
      <xdr:rowOff>139700</xdr:rowOff>
    </xdr:to>
    <xdr:grpSp>
      <xdr:nvGrpSpPr>
        <xdr:cNvPr id="28" name="Gruppieren 27">
          <a:extLst>
            <a:ext uri="{FF2B5EF4-FFF2-40B4-BE49-F238E27FC236}">
              <a16:creationId xmlns:a16="http://schemas.microsoft.com/office/drawing/2014/main" id="{444A1F1F-BD03-43EB-9695-1F749F5D03ED}"/>
            </a:ext>
          </a:extLst>
        </xdr:cNvPr>
        <xdr:cNvGrpSpPr/>
      </xdr:nvGrpSpPr>
      <xdr:grpSpPr>
        <a:xfrm>
          <a:off x="11047440" y="264801"/>
          <a:ext cx="2868586" cy="389249"/>
          <a:chOff x="6760800" y="3195002"/>
          <a:chExt cx="3812873" cy="540000"/>
        </a:xfrm>
      </xdr:grpSpPr>
      <xdr:pic>
        <xdr:nvPicPr>
          <xdr:cNvPr id="30" name="Grafik 29">
            <a:extLst>
              <a:ext uri="{FF2B5EF4-FFF2-40B4-BE49-F238E27FC236}">
                <a16:creationId xmlns:a16="http://schemas.microsoft.com/office/drawing/2014/main" id="{8D73D4BC-B1C0-4DBE-A72B-4525F61CD8E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2901" b="6687"/>
          <a:stretch/>
        </xdr:blipFill>
        <xdr:spPr>
          <a:xfrm>
            <a:off x="8755200" y="3195002"/>
            <a:ext cx="1818473" cy="540000"/>
          </a:xfrm>
          <a:prstGeom prst="rect">
            <a:avLst/>
          </a:prstGeom>
        </xdr:spPr>
      </xdr:pic>
      <xdr:pic>
        <xdr:nvPicPr>
          <xdr:cNvPr id="31" name="Grafik 30">
            <a:extLst>
              <a:ext uri="{FF2B5EF4-FFF2-40B4-BE49-F238E27FC236}">
                <a16:creationId xmlns:a16="http://schemas.microsoft.com/office/drawing/2014/main" id="{A7AECE7A-B35A-4D39-B2EF-D91AA5C5D57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760800" y="3195002"/>
            <a:ext cx="1635881" cy="540000"/>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708551</xdr:colOff>
      <xdr:row>1</xdr:row>
      <xdr:rowOff>104809</xdr:rowOff>
    </xdr:from>
    <xdr:to>
      <xdr:col>10</xdr:col>
      <xdr:colOff>247650</xdr:colOff>
      <xdr:row>3</xdr:row>
      <xdr:rowOff>102795</xdr:rowOff>
    </xdr:to>
    <xdr:grpSp>
      <xdr:nvGrpSpPr>
        <xdr:cNvPr id="21" name="Gruppieren 20">
          <a:extLst>
            <a:ext uri="{FF2B5EF4-FFF2-40B4-BE49-F238E27FC236}">
              <a16:creationId xmlns:a16="http://schemas.microsoft.com/office/drawing/2014/main" id="{262D452A-43F9-43A8-A23C-8B08DC09C65B}"/>
            </a:ext>
          </a:extLst>
        </xdr:cNvPr>
        <xdr:cNvGrpSpPr/>
      </xdr:nvGrpSpPr>
      <xdr:grpSpPr>
        <a:xfrm>
          <a:off x="7865001" y="282609"/>
          <a:ext cx="2606149" cy="353586"/>
          <a:chOff x="6760800" y="3195002"/>
          <a:chExt cx="3812873" cy="540000"/>
        </a:xfrm>
      </xdr:grpSpPr>
      <xdr:pic>
        <xdr:nvPicPr>
          <xdr:cNvPr id="23" name="Grafik 22">
            <a:extLst>
              <a:ext uri="{FF2B5EF4-FFF2-40B4-BE49-F238E27FC236}">
                <a16:creationId xmlns:a16="http://schemas.microsoft.com/office/drawing/2014/main" id="{517EB464-0123-4003-B845-E4B3CD523DF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2901" b="6687"/>
          <a:stretch/>
        </xdr:blipFill>
        <xdr:spPr>
          <a:xfrm>
            <a:off x="8755200" y="3195002"/>
            <a:ext cx="1818473" cy="540000"/>
          </a:xfrm>
          <a:prstGeom prst="rect">
            <a:avLst/>
          </a:prstGeom>
        </xdr:spPr>
      </xdr:pic>
      <xdr:pic>
        <xdr:nvPicPr>
          <xdr:cNvPr id="24" name="Grafik 23">
            <a:extLst>
              <a:ext uri="{FF2B5EF4-FFF2-40B4-BE49-F238E27FC236}">
                <a16:creationId xmlns:a16="http://schemas.microsoft.com/office/drawing/2014/main" id="{8450FC83-1C39-4BB9-8D40-F6B7A5036EE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760800" y="3195002"/>
            <a:ext cx="1635881" cy="540000"/>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682591</xdr:colOff>
      <xdr:row>1</xdr:row>
      <xdr:rowOff>88899</xdr:rowOff>
    </xdr:from>
    <xdr:to>
      <xdr:col>10</xdr:col>
      <xdr:colOff>320883</xdr:colOff>
      <xdr:row>3</xdr:row>
      <xdr:rowOff>102760</xdr:rowOff>
    </xdr:to>
    <xdr:grpSp>
      <xdr:nvGrpSpPr>
        <xdr:cNvPr id="15" name="Gruppieren 14">
          <a:extLst>
            <a:ext uri="{FF2B5EF4-FFF2-40B4-BE49-F238E27FC236}">
              <a16:creationId xmlns:a16="http://schemas.microsoft.com/office/drawing/2014/main" id="{C076E7FA-AF0B-410F-A60F-D9C82A397A1F}"/>
            </a:ext>
          </a:extLst>
        </xdr:cNvPr>
        <xdr:cNvGrpSpPr/>
      </xdr:nvGrpSpPr>
      <xdr:grpSpPr>
        <a:xfrm>
          <a:off x="7839041" y="266699"/>
          <a:ext cx="2705342" cy="369461"/>
          <a:chOff x="6760800" y="3195002"/>
          <a:chExt cx="3812873" cy="540000"/>
        </a:xfrm>
      </xdr:grpSpPr>
      <xdr:pic>
        <xdr:nvPicPr>
          <xdr:cNvPr id="17" name="Grafik 16">
            <a:extLst>
              <a:ext uri="{FF2B5EF4-FFF2-40B4-BE49-F238E27FC236}">
                <a16:creationId xmlns:a16="http://schemas.microsoft.com/office/drawing/2014/main" id="{DB774982-EFEC-4C42-9700-F089434DE92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2901" b="6687"/>
          <a:stretch/>
        </xdr:blipFill>
        <xdr:spPr>
          <a:xfrm>
            <a:off x="8755200" y="3195002"/>
            <a:ext cx="1818473" cy="540000"/>
          </a:xfrm>
          <a:prstGeom prst="rect">
            <a:avLst/>
          </a:prstGeom>
        </xdr:spPr>
      </xdr:pic>
      <xdr:pic>
        <xdr:nvPicPr>
          <xdr:cNvPr id="18" name="Grafik 17">
            <a:extLst>
              <a:ext uri="{FF2B5EF4-FFF2-40B4-BE49-F238E27FC236}">
                <a16:creationId xmlns:a16="http://schemas.microsoft.com/office/drawing/2014/main" id="{697403E1-D8C7-4DE5-A7C7-84769010625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760800" y="3195002"/>
            <a:ext cx="1635881" cy="540000"/>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777841</xdr:colOff>
      <xdr:row>1</xdr:row>
      <xdr:rowOff>84817</xdr:rowOff>
    </xdr:from>
    <xdr:to>
      <xdr:col>10</xdr:col>
      <xdr:colOff>326573</xdr:colOff>
      <xdr:row>3</xdr:row>
      <xdr:rowOff>85978</xdr:rowOff>
    </xdr:to>
    <xdr:grpSp>
      <xdr:nvGrpSpPr>
        <xdr:cNvPr id="20" name="Gruppieren 19">
          <a:extLst>
            <a:ext uri="{FF2B5EF4-FFF2-40B4-BE49-F238E27FC236}">
              <a16:creationId xmlns:a16="http://schemas.microsoft.com/office/drawing/2014/main" id="{6227D858-2BBE-49AB-865C-09145FAF154E}"/>
            </a:ext>
          </a:extLst>
        </xdr:cNvPr>
        <xdr:cNvGrpSpPr/>
      </xdr:nvGrpSpPr>
      <xdr:grpSpPr>
        <a:xfrm>
          <a:off x="7934291" y="262617"/>
          <a:ext cx="2615782" cy="356761"/>
          <a:chOff x="6760800" y="3195002"/>
          <a:chExt cx="3812873" cy="540000"/>
        </a:xfrm>
      </xdr:grpSpPr>
      <xdr:pic>
        <xdr:nvPicPr>
          <xdr:cNvPr id="22" name="Grafik 21">
            <a:extLst>
              <a:ext uri="{FF2B5EF4-FFF2-40B4-BE49-F238E27FC236}">
                <a16:creationId xmlns:a16="http://schemas.microsoft.com/office/drawing/2014/main" id="{CA754B4D-BD9F-4F79-84F3-20F19482D96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2901" b="6687"/>
          <a:stretch/>
        </xdr:blipFill>
        <xdr:spPr>
          <a:xfrm>
            <a:off x="8755200" y="3195002"/>
            <a:ext cx="1818473" cy="540000"/>
          </a:xfrm>
          <a:prstGeom prst="rect">
            <a:avLst/>
          </a:prstGeom>
        </xdr:spPr>
      </xdr:pic>
      <xdr:pic>
        <xdr:nvPicPr>
          <xdr:cNvPr id="23" name="Grafik 22">
            <a:extLst>
              <a:ext uri="{FF2B5EF4-FFF2-40B4-BE49-F238E27FC236}">
                <a16:creationId xmlns:a16="http://schemas.microsoft.com/office/drawing/2014/main" id="{1D095C22-EC25-4D6F-ABAD-877CD56EA1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760800" y="3195002"/>
            <a:ext cx="1635881" cy="540000"/>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782412</xdr:colOff>
      <xdr:row>1</xdr:row>
      <xdr:rowOff>84818</xdr:rowOff>
    </xdr:from>
    <xdr:to>
      <xdr:col>10</xdr:col>
      <xdr:colOff>268969</xdr:colOff>
      <xdr:row>3</xdr:row>
      <xdr:rowOff>85979</xdr:rowOff>
    </xdr:to>
    <xdr:grpSp>
      <xdr:nvGrpSpPr>
        <xdr:cNvPr id="22" name="Gruppieren 21">
          <a:extLst>
            <a:ext uri="{FF2B5EF4-FFF2-40B4-BE49-F238E27FC236}">
              <a16:creationId xmlns:a16="http://schemas.microsoft.com/office/drawing/2014/main" id="{EE884C34-290D-4FD3-B02E-752D6E2FCE18}"/>
            </a:ext>
          </a:extLst>
        </xdr:cNvPr>
        <xdr:cNvGrpSpPr/>
      </xdr:nvGrpSpPr>
      <xdr:grpSpPr>
        <a:xfrm>
          <a:off x="7938862" y="262618"/>
          <a:ext cx="2553607" cy="356761"/>
          <a:chOff x="6760800" y="3195002"/>
          <a:chExt cx="3812873" cy="540000"/>
        </a:xfrm>
      </xdr:grpSpPr>
      <xdr:pic>
        <xdr:nvPicPr>
          <xdr:cNvPr id="24" name="Grafik 23">
            <a:extLst>
              <a:ext uri="{FF2B5EF4-FFF2-40B4-BE49-F238E27FC236}">
                <a16:creationId xmlns:a16="http://schemas.microsoft.com/office/drawing/2014/main" id="{674ECB59-D711-42C3-813B-87B602A43CA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2901" b="6687"/>
          <a:stretch/>
        </xdr:blipFill>
        <xdr:spPr>
          <a:xfrm>
            <a:off x="8755200" y="3195002"/>
            <a:ext cx="1818473" cy="540000"/>
          </a:xfrm>
          <a:prstGeom prst="rect">
            <a:avLst/>
          </a:prstGeom>
        </xdr:spPr>
      </xdr:pic>
      <xdr:pic>
        <xdr:nvPicPr>
          <xdr:cNvPr id="25" name="Grafik 24">
            <a:extLst>
              <a:ext uri="{FF2B5EF4-FFF2-40B4-BE49-F238E27FC236}">
                <a16:creationId xmlns:a16="http://schemas.microsoft.com/office/drawing/2014/main" id="{8642B3A4-D02B-4CAB-8D01-4B45EBB4634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760800" y="3195002"/>
            <a:ext cx="1635881" cy="540000"/>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775609</xdr:colOff>
      <xdr:row>1</xdr:row>
      <xdr:rowOff>84817</xdr:rowOff>
    </xdr:from>
    <xdr:to>
      <xdr:col>10</xdr:col>
      <xdr:colOff>275318</xdr:colOff>
      <xdr:row>3</xdr:row>
      <xdr:rowOff>76453</xdr:rowOff>
    </xdr:to>
    <xdr:grpSp>
      <xdr:nvGrpSpPr>
        <xdr:cNvPr id="11" name="Gruppieren 10">
          <a:extLst>
            <a:ext uri="{FF2B5EF4-FFF2-40B4-BE49-F238E27FC236}">
              <a16:creationId xmlns:a16="http://schemas.microsoft.com/office/drawing/2014/main" id="{59787690-4F9B-47AD-BEEE-E16093FC7E71}"/>
            </a:ext>
          </a:extLst>
        </xdr:cNvPr>
        <xdr:cNvGrpSpPr/>
      </xdr:nvGrpSpPr>
      <xdr:grpSpPr>
        <a:xfrm>
          <a:off x="7932059" y="262617"/>
          <a:ext cx="2566759" cy="347236"/>
          <a:chOff x="6760800" y="3195002"/>
          <a:chExt cx="3812873" cy="540000"/>
        </a:xfrm>
      </xdr:grpSpPr>
      <xdr:pic>
        <xdr:nvPicPr>
          <xdr:cNvPr id="12" name="Grafik 11">
            <a:extLst>
              <a:ext uri="{FF2B5EF4-FFF2-40B4-BE49-F238E27FC236}">
                <a16:creationId xmlns:a16="http://schemas.microsoft.com/office/drawing/2014/main" id="{945F9523-43BC-4201-8AB0-9F56482E1E0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2901" b="6687"/>
          <a:stretch/>
        </xdr:blipFill>
        <xdr:spPr>
          <a:xfrm>
            <a:off x="8755200" y="3195002"/>
            <a:ext cx="1818473" cy="540000"/>
          </a:xfrm>
          <a:prstGeom prst="rect">
            <a:avLst/>
          </a:prstGeom>
        </xdr:spPr>
      </xdr:pic>
      <xdr:pic>
        <xdr:nvPicPr>
          <xdr:cNvPr id="13" name="Grafik 12">
            <a:extLst>
              <a:ext uri="{FF2B5EF4-FFF2-40B4-BE49-F238E27FC236}">
                <a16:creationId xmlns:a16="http://schemas.microsoft.com/office/drawing/2014/main" id="{CD34D73A-10BA-42C3-8357-D34468C3D2A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760800" y="3195002"/>
            <a:ext cx="1635881" cy="540000"/>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696196</xdr:colOff>
      <xdr:row>1</xdr:row>
      <xdr:rowOff>101601</xdr:rowOff>
    </xdr:from>
    <xdr:to>
      <xdr:col>10</xdr:col>
      <xdr:colOff>272143</xdr:colOff>
      <xdr:row>3</xdr:row>
      <xdr:rowOff>96412</xdr:rowOff>
    </xdr:to>
    <xdr:grpSp>
      <xdr:nvGrpSpPr>
        <xdr:cNvPr id="22" name="Gruppieren 21">
          <a:extLst>
            <a:ext uri="{FF2B5EF4-FFF2-40B4-BE49-F238E27FC236}">
              <a16:creationId xmlns:a16="http://schemas.microsoft.com/office/drawing/2014/main" id="{5138E0A4-6C6A-492D-BAD8-83FD04B7DCF3}"/>
            </a:ext>
          </a:extLst>
        </xdr:cNvPr>
        <xdr:cNvGrpSpPr/>
      </xdr:nvGrpSpPr>
      <xdr:grpSpPr>
        <a:xfrm>
          <a:off x="7852646" y="279401"/>
          <a:ext cx="2642997" cy="350411"/>
          <a:chOff x="6760800" y="3195002"/>
          <a:chExt cx="3812873" cy="540000"/>
        </a:xfrm>
      </xdr:grpSpPr>
      <xdr:pic>
        <xdr:nvPicPr>
          <xdr:cNvPr id="24" name="Grafik 23">
            <a:extLst>
              <a:ext uri="{FF2B5EF4-FFF2-40B4-BE49-F238E27FC236}">
                <a16:creationId xmlns:a16="http://schemas.microsoft.com/office/drawing/2014/main" id="{3DD8C753-AD74-45D4-B38D-EE9D2B83F86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2901" b="6687"/>
          <a:stretch/>
        </xdr:blipFill>
        <xdr:spPr>
          <a:xfrm>
            <a:off x="8755200" y="3195002"/>
            <a:ext cx="1818473" cy="540000"/>
          </a:xfrm>
          <a:prstGeom prst="rect">
            <a:avLst/>
          </a:prstGeom>
        </xdr:spPr>
      </xdr:pic>
      <xdr:pic>
        <xdr:nvPicPr>
          <xdr:cNvPr id="25" name="Grafik 24">
            <a:extLst>
              <a:ext uri="{FF2B5EF4-FFF2-40B4-BE49-F238E27FC236}">
                <a16:creationId xmlns:a16="http://schemas.microsoft.com/office/drawing/2014/main" id="{46D3800B-35D5-46D4-BE03-539E67262AD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760800" y="3195002"/>
            <a:ext cx="1635881" cy="540000"/>
          </a:xfrm>
          <a:prstGeom prst="rect">
            <a:avLst/>
          </a:prstGeom>
        </xdr:spPr>
      </xdr:pic>
    </xdr:grp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pageSetUpPr fitToPage="1"/>
  </sheetPr>
  <dimension ref="A1:N37"/>
  <sheetViews>
    <sheetView tabSelected="1" zoomScaleNormal="100" zoomScalePageLayoutView="60" workbookViewId="0">
      <selection activeCell="J8" sqref="J8"/>
    </sheetView>
  </sheetViews>
  <sheetFormatPr baseColWidth="10" defaultColWidth="11.44140625" defaultRowHeight="13.8" x14ac:dyDescent="0.25"/>
  <cols>
    <col min="1" max="14" width="14.6640625" style="1" customWidth="1"/>
    <col min="15" max="16384" width="11.44140625" style="1"/>
  </cols>
  <sheetData>
    <row r="1" spans="1:14" ht="13.5" customHeight="1" x14ac:dyDescent="0.4">
      <c r="A1" s="103" t="s">
        <v>29</v>
      </c>
      <c r="B1" s="103"/>
      <c r="C1" s="103"/>
      <c r="D1" s="103"/>
      <c r="E1" s="103"/>
      <c r="F1" s="103"/>
      <c r="G1" s="103"/>
      <c r="H1" s="114"/>
      <c r="I1" s="114"/>
      <c r="J1" s="114"/>
      <c r="K1" s="114"/>
      <c r="L1" s="102"/>
      <c r="M1" s="102"/>
      <c r="N1" s="102"/>
    </row>
    <row r="2" spans="1:14" ht="13.5" customHeight="1" x14ac:dyDescent="0.4">
      <c r="A2" s="103"/>
      <c r="B2" s="103"/>
      <c r="C2" s="103"/>
      <c r="D2" s="103"/>
      <c r="E2" s="103"/>
      <c r="F2" s="103"/>
      <c r="G2" s="103"/>
      <c r="H2" s="114"/>
      <c r="I2" s="114"/>
      <c r="J2" s="114"/>
      <c r="K2" s="114"/>
      <c r="L2" s="102"/>
      <c r="M2" s="102"/>
      <c r="N2" s="102"/>
    </row>
    <row r="3" spans="1:14" ht="13.5" customHeight="1" x14ac:dyDescent="0.4">
      <c r="A3" s="103"/>
      <c r="B3" s="103"/>
      <c r="C3" s="103"/>
      <c r="D3" s="103"/>
      <c r="E3" s="103"/>
      <c r="F3" s="103"/>
      <c r="G3" s="103"/>
      <c r="H3" s="114"/>
      <c r="I3" s="114"/>
      <c r="J3" s="114"/>
      <c r="K3" s="114"/>
      <c r="L3" s="102"/>
      <c r="M3" s="102"/>
      <c r="N3" s="102"/>
    </row>
    <row r="4" spans="1:14" ht="13.5" customHeight="1" x14ac:dyDescent="0.4">
      <c r="A4" s="103"/>
      <c r="B4" s="103"/>
      <c r="C4" s="103"/>
      <c r="D4" s="103"/>
      <c r="E4" s="103"/>
      <c r="F4" s="103"/>
      <c r="G4" s="103"/>
      <c r="H4" s="114"/>
      <c r="I4" s="114"/>
      <c r="J4" s="114"/>
      <c r="K4" s="114"/>
      <c r="L4" s="102"/>
      <c r="M4" s="102"/>
      <c r="N4" s="102"/>
    </row>
    <row r="5" spans="1:14" ht="13.5" customHeight="1" x14ac:dyDescent="0.4">
      <c r="A5" s="103"/>
      <c r="B5" s="103"/>
      <c r="C5" s="103"/>
      <c r="D5" s="103"/>
      <c r="E5" s="103"/>
      <c r="F5" s="103"/>
      <c r="G5" s="103"/>
      <c r="H5" s="114"/>
      <c r="I5" s="114"/>
      <c r="J5" s="114"/>
      <c r="K5" s="114"/>
      <c r="L5" s="102"/>
      <c r="M5" s="102"/>
      <c r="N5" s="102"/>
    </row>
    <row r="7" spans="1:14" ht="13.5" customHeight="1" x14ac:dyDescent="0.25">
      <c r="A7" s="104" t="s">
        <v>0</v>
      </c>
      <c r="B7" s="104"/>
      <c r="C7" s="104"/>
      <c r="D7" s="104"/>
      <c r="E7" s="104"/>
      <c r="F7" s="3"/>
      <c r="G7" s="3"/>
      <c r="H7" s="3"/>
      <c r="I7" s="3"/>
    </row>
    <row r="8" spans="1:14" ht="13.5" customHeight="1" x14ac:dyDescent="0.25">
      <c r="A8" s="104"/>
      <c r="B8" s="104"/>
      <c r="C8" s="104"/>
      <c r="D8" s="104"/>
      <c r="E8" s="104"/>
      <c r="F8" s="3"/>
      <c r="G8" s="3"/>
      <c r="H8" s="3"/>
      <c r="I8" s="3"/>
    </row>
    <row r="9" spans="1:14" ht="13.5" customHeight="1" x14ac:dyDescent="0.25">
      <c r="A9" s="3"/>
      <c r="B9" s="3"/>
      <c r="C9" s="3"/>
      <c r="D9" s="3"/>
      <c r="E9" s="3"/>
      <c r="F9" s="3"/>
      <c r="G9" s="3"/>
      <c r="H9" s="3"/>
      <c r="I9" s="3"/>
    </row>
    <row r="10" spans="1:14" ht="13.5" customHeight="1" x14ac:dyDescent="0.25">
      <c r="A10" s="9" t="s">
        <v>21</v>
      </c>
      <c r="B10" s="108" t="s">
        <v>22</v>
      </c>
      <c r="C10" s="108"/>
      <c r="D10" s="108"/>
      <c r="E10" s="108"/>
      <c r="F10" s="108"/>
      <c r="G10" s="108"/>
      <c r="H10" s="108"/>
      <c r="I10" s="108"/>
    </row>
    <row r="11" spans="1:14" x14ac:dyDescent="0.25">
      <c r="A11" s="11"/>
      <c r="B11" s="111" t="s">
        <v>20</v>
      </c>
      <c r="C11" s="112"/>
      <c r="D11" s="112"/>
      <c r="E11" s="112"/>
      <c r="F11" s="112"/>
      <c r="G11" s="112"/>
      <c r="H11" s="112"/>
      <c r="I11" s="113"/>
    </row>
    <row r="12" spans="1:14" ht="192.45" customHeight="1" x14ac:dyDescent="0.25">
      <c r="A12" s="10" t="s">
        <v>19</v>
      </c>
      <c r="B12" s="109" t="s">
        <v>39</v>
      </c>
      <c r="C12" s="109"/>
      <c r="D12" s="109"/>
      <c r="E12" s="109"/>
      <c r="F12" s="109"/>
      <c r="G12" s="109"/>
      <c r="H12" s="109"/>
      <c r="I12" s="109"/>
      <c r="J12" s="12"/>
      <c r="K12" s="12"/>
    </row>
    <row r="13" spans="1:14" x14ac:dyDescent="0.25">
      <c r="A13" s="11"/>
      <c r="B13" s="108" t="s">
        <v>23</v>
      </c>
      <c r="C13" s="108"/>
      <c r="D13" s="108"/>
      <c r="E13" s="108"/>
      <c r="F13" s="108"/>
      <c r="G13" s="108"/>
      <c r="H13" s="108"/>
      <c r="I13" s="108"/>
    </row>
    <row r="14" spans="1:14" ht="114.45" customHeight="1" x14ac:dyDescent="0.25">
      <c r="A14" s="4">
        <v>2</v>
      </c>
      <c r="B14" s="109" t="s">
        <v>40</v>
      </c>
      <c r="C14" s="110"/>
      <c r="D14" s="110"/>
      <c r="E14" s="110"/>
      <c r="F14" s="110"/>
      <c r="G14" s="110"/>
      <c r="H14" s="110"/>
      <c r="I14" s="110"/>
    </row>
    <row r="15" spans="1:14" x14ac:dyDescent="0.25">
      <c r="A15" s="13"/>
      <c r="B15" s="106" t="s">
        <v>24</v>
      </c>
      <c r="C15" s="106"/>
      <c r="D15" s="106"/>
      <c r="E15" s="106"/>
      <c r="F15" s="106"/>
      <c r="G15" s="106"/>
      <c r="H15" s="106"/>
      <c r="I15" s="106"/>
    </row>
    <row r="16" spans="1:14" ht="82.05" customHeight="1" x14ac:dyDescent="0.25">
      <c r="A16" s="10">
        <v>3</v>
      </c>
      <c r="B16" s="107" t="s">
        <v>26</v>
      </c>
      <c r="C16" s="107"/>
      <c r="D16" s="107"/>
      <c r="E16" s="107"/>
      <c r="F16" s="107"/>
      <c r="G16" s="107"/>
      <c r="H16" s="107"/>
      <c r="I16" s="107"/>
    </row>
    <row r="17" spans="1:9" x14ac:dyDescent="0.25">
      <c r="A17" s="3"/>
      <c r="B17" s="3"/>
      <c r="C17" s="3"/>
      <c r="D17" s="3"/>
      <c r="E17" s="3"/>
      <c r="F17" s="3"/>
      <c r="G17" s="3"/>
      <c r="H17" s="3"/>
      <c r="I17" s="3"/>
    </row>
    <row r="18" spans="1:9" ht="15.6" x14ac:dyDescent="0.3">
      <c r="A18" s="5" t="s">
        <v>6</v>
      </c>
      <c r="B18" s="3"/>
      <c r="C18" s="3"/>
      <c r="D18" s="3"/>
      <c r="E18" s="3"/>
      <c r="F18" s="3"/>
      <c r="G18" s="3"/>
      <c r="H18" s="3"/>
      <c r="I18" s="3"/>
    </row>
    <row r="19" spans="1:9" ht="15.6" x14ac:dyDescent="0.3">
      <c r="A19" s="5"/>
      <c r="B19" s="3"/>
      <c r="C19" s="3"/>
      <c r="D19" s="3"/>
      <c r="E19" s="3"/>
      <c r="F19" s="3"/>
      <c r="G19" s="3"/>
      <c r="H19" s="3"/>
      <c r="I19" s="3"/>
    </row>
    <row r="20" spans="1:9" x14ac:dyDescent="0.25">
      <c r="A20" s="3"/>
      <c r="B20" s="3"/>
      <c r="C20" s="3"/>
      <c r="D20" s="3"/>
      <c r="E20" s="3"/>
      <c r="F20" s="3"/>
      <c r="G20" s="3"/>
      <c r="H20" s="3"/>
      <c r="I20" s="3"/>
    </row>
    <row r="21" spans="1:9" ht="143.55000000000001" customHeight="1" x14ac:dyDescent="0.25">
      <c r="A21" s="105" t="s">
        <v>35</v>
      </c>
      <c r="B21" s="105"/>
      <c r="C21" s="105"/>
      <c r="D21" s="105"/>
      <c r="E21" s="105"/>
      <c r="F21" s="105" t="s">
        <v>36</v>
      </c>
      <c r="G21" s="105"/>
      <c r="H21" s="105"/>
      <c r="I21" s="105"/>
    </row>
    <row r="22" spans="1:9" ht="14.4" x14ac:dyDescent="0.3">
      <c r="A22" s="105"/>
      <c r="B22" s="105"/>
      <c r="C22" s="105"/>
      <c r="D22" s="105"/>
      <c r="E22" s="105"/>
      <c r="F22" s="15"/>
      <c r="G22" s="3"/>
      <c r="H22" s="3"/>
      <c r="I22" s="3"/>
    </row>
    <row r="23" spans="1:9" x14ac:dyDescent="0.25">
      <c r="A23" s="105"/>
      <c r="B23" s="105"/>
      <c r="C23" s="105"/>
      <c r="D23" s="105"/>
      <c r="E23" s="105"/>
      <c r="F23" s="3"/>
      <c r="G23" s="3"/>
      <c r="H23" s="3"/>
      <c r="I23" s="3"/>
    </row>
    <row r="24" spans="1:9" x14ac:dyDescent="0.25">
      <c r="A24" s="3"/>
      <c r="B24" s="3"/>
      <c r="C24" s="3"/>
      <c r="D24" s="3"/>
      <c r="E24" s="3"/>
      <c r="F24" s="3"/>
      <c r="G24" s="3"/>
      <c r="H24" s="3"/>
      <c r="I24" s="3"/>
    </row>
    <row r="25" spans="1:9" x14ac:dyDescent="0.25">
      <c r="A25" s="3"/>
      <c r="B25" s="3"/>
      <c r="C25" s="3"/>
      <c r="D25" s="3"/>
      <c r="E25" s="3"/>
      <c r="F25" s="3"/>
      <c r="G25" s="3"/>
      <c r="H25" s="3"/>
      <c r="I25" s="3"/>
    </row>
    <row r="26" spans="1:9" x14ac:dyDescent="0.25">
      <c r="A26" s="3"/>
      <c r="B26" s="3"/>
      <c r="C26" s="3"/>
      <c r="D26" s="3"/>
      <c r="E26" s="3"/>
      <c r="F26" s="3"/>
      <c r="G26" s="3"/>
      <c r="H26" s="3"/>
      <c r="I26" s="3"/>
    </row>
    <row r="27" spans="1:9" x14ac:dyDescent="0.25">
      <c r="A27" s="3"/>
      <c r="B27" s="3"/>
      <c r="C27" s="3"/>
      <c r="D27" s="3"/>
      <c r="E27" s="3"/>
      <c r="F27" s="3"/>
      <c r="G27" s="3"/>
      <c r="H27" s="3"/>
      <c r="I27" s="3"/>
    </row>
    <row r="28" spans="1:9" x14ac:dyDescent="0.25">
      <c r="A28" s="3"/>
      <c r="B28" s="3"/>
      <c r="C28" s="3"/>
      <c r="D28" s="3"/>
      <c r="E28" s="3"/>
      <c r="F28" s="3"/>
      <c r="G28" s="3"/>
      <c r="H28" s="3"/>
      <c r="I28" s="3"/>
    </row>
    <row r="29" spans="1:9" x14ac:dyDescent="0.25">
      <c r="A29" s="3"/>
      <c r="B29" s="3"/>
      <c r="C29" s="3"/>
      <c r="D29" s="3"/>
      <c r="E29" s="3"/>
      <c r="F29" s="3"/>
      <c r="G29" s="3"/>
      <c r="H29" s="3"/>
      <c r="I29" s="3"/>
    </row>
    <row r="30" spans="1:9" x14ac:dyDescent="0.25">
      <c r="A30" s="3"/>
      <c r="B30" s="3"/>
      <c r="C30" s="3"/>
      <c r="D30" s="3"/>
      <c r="E30" s="3"/>
      <c r="F30" s="3"/>
      <c r="G30" s="3"/>
      <c r="H30" s="3"/>
      <c r="I30" s="3"/>
    </row>
    <row r="31" spans="1:9" x14ac:dyDescent="0.25">
      <c r="A31" s="3"/>
      <c r="B31" s="3"/>
      <c r="C31" s="3"/>
      <c r="D31" s="3"/>
      <c r="E31" s="3"/>
      <c r="F31" s="3"/>
      <c r="G31" s="3"/>
      <c r="H31" s="3"/>
      <c r="I31" s="3"/>
    </row>
    <row r="32" spans="1:9" x14ac:dyDescent="0.25">
      <c r="A32" s="3"/>
      <c r="B32" s="3"/>
      <c r="C32" s="3"/>
      <c r="D32" s="3"/>
      <c r="E32" s="3"/>
      <c r="F32" s="3"/>
      <c r="G32" s="3"/>
      <c r="H32" s="3"/>
      <c r="I32" s="3"/>
    </row>
    <row r="33" spans="1:9" x14ac:dyDescent="0.25">
      <c r="A33" s="3"/>
      <c r="B33" s="3"/>
      <c r="C33" s="3"/>
      <c r="D33" s="3"/>
      <c r="E33" s="3"/>
      <c r="F33" s="3"/>
      <c r="G33" s="3"/>
      <c r="H33" s="3"/>
      <c r="I33" s="3"/>
    </row>
    <row r="34" spans="1:9" x14ac:dyDescent="0.25">
      <c r="A34" s="3"/>
      <c r="B34" s="3"/>
      <c r="C34" s="3"/>
      <c r="D34" s="3"/>
      <c r="E34" s="3"/>
      <c r="F34" s="3"/>
      <c r="G34" s="3"/>
      <c r="H34" s="3"/>
      <c r="I34" s="3"/>
    </row>
    <row r="35" spans="1:9" x14ac:dyDescent="0.25">
      <c r="A35" s="3"/>
      <c r="B35" s="3"/>
      <c r="C35" s="3"/>
      <c r="D35" s="3"/>
      <c r="E35" s="3"/>
      <c r="F35" s="3"/>
      <c r="G35" s="3"/>
      <c r="H35" s="3"/>
      <c r="I35" s="3"/>
    </row>
    <row r="36" spans="1:9" x14ac:dyDescent="0.25">
      <c r="A36" s="3"/>
      <c r="B36" s="3"/>
      <c r="C36" s="3"/>
      <c r="D36" s="3"/>
      <c r="E36" s="3"/>
      <c r="F36" s="3"/>
      <c r="G36" s="3"/>
      <c r="H36" s="3"/>
      <c r="I36" s="3"/>
    </row>
    <row r="37" spans="1:9" x14ac:dyDescent="0.25">
      <c r="A37" s="3"/>
      <c r="B37" s="3"/>
      <c r="C37" s="3"/>
      <c r="D37" s="3"/>
      <c r="E37" s="3"/>
      <c r="F37" s="3"/>
      <c r="G37" s="3"/>
      <c r="H37" s="3"/>
      <c r="I37" s="3"/>
    </row>
  </sheetData>
  <sheetProtection sheet="1" objects="1" scenarios="1" selectLockedCells="1"/>
  <mergeCells count="12">
    <mergeCell ref="A1:G5"/>
    <mergeCell ref="A7:E8"/>
    <mergeCell ref="F21:I21"/>
    <mergeCell ref="B15:I15"/>
    <mergeCell ref="B16:I16"/>
    <mergeCell ref="B10:I10"/>
    <mergeCell ref="B12:I12"/>
    <mergeCell ref="B13:I13"/>
    <mergeCell ref="B14:I14"/>
    <mergeCell ref="B11:I11"/>
    <mergeCell ref="A21:E23"/>
    <mergeCell ref="H1:K5"/>
  </mergeCells>
  <pageMargins left="0.70866141732283472" right="0.70866141732283472" top="0.78740157480314965" bottom="0.78740157480314965" header="0.31496062992125984" footer="0.31496062992125984"/>
  <pageSetup paperSize="9" scale="4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pageSetUpPr fitToPage="1"/>
  </sheetPr>
  <dimension ref="A1:AH60"/>
  <sheetViews>
    <sheetView zoomScale="80" zoomScaleNormal="80" zoomScalePageLayoutView="50" workbookViewId="0">
      <selection activeCell="B22" sqref="B22:D22"/>
    </sheetView>
  </sheetViews>
  <sheetFormatPr baseColWidth="10" defaultColWidth="11.44140625" defaultRowHeight="14.4" x14ac:dyDescent="0.3"/>
  <cols>
    <col min="1" max="6" width="14.6640625" style="20" customWidth="1"/>
    <col min="7" max="12" width="14.6640625" style="27" customWidth="1"/>
    <col min="13" max="13" width="14.6640625" style="50" customWidth="1"/>
    <col min="14" max="14" width="14.6640625" style="27" customWidth="1"/>
    <col min="15" max="16384" width="11.44140625" style="20"/>
  </cols>
  <sheetData>
    <row r="1" spans="1:24" ht="13.95" customHeight="1" x14ac:dyDescent="0.25">
      <c r="A1" s="122" t="s">
        <v>29</v>
      </c>
      <c r="B1" s="122"/>
      <c r="C1" s="122"/>
      <c r="D1" s="122"/>
      <c r="E1" s="122"/>
      <c r="F1" s="122"/>
      <c r="G1" s="122"/>
      <c r="H1" s="136"/>
      <c r="I1" s="136"/>
      <c r="J1" s="136"/>
      <c r="K1" s="136"/>
      <c r="L1" s="136"/>
      <c r="M1" s="136"/>
      <c r="N1" s="136"/>
    </row>
    <row r="2" spans="1:24" ht="13.95" customHeight="1" x14ac:dyDescent="0.25">
      <c r="A2" s="122"/>
      <c r="B2" s="122"/>
      <c r="C2" s="122"/>
      <c r="D2" s="122"/>
      <c r="E2" s="122"/>
      <c r="F2" s="122"/>
      <c r="G2" s="122"/>
      <c r="H2" s="136"/>
      <c r="I2" s="136"/>
      <c r="J2" s="136"/>
      <c r="K2" s="136"/>
      <c r="L2" s="136"/>
      <c r="M2" s="136"/>
      <c r="N2" s="136"/>
    </row>
    <row r="3" spans="1:24" ht="13.95" customHeight="1" x14ac:dyDescent="0.25">
      <c r="A3" s="122"/>
      <c r="B3" s="122"/>
      <c r="C3" s="122"/>
      <c r="D3" s="122"/>
      <c r="E3" s="122"/>
      <c r="F3" s="122"/>
      <c r="G3" s="122"/>
      <c r="H3" s="136"/>
      <c r="I3" s="136"/>
      <c r="J3" s="136"/>
      <c r="K3" s="136"/>
      <c r="L3" s="136"/>
      <c r="M3" s="136"/>
      <c r="N3" s="136"/>
    </row>
    <row r="4" spans="1:24" ht="13.95" customHeight="1" x14ac:dyDescent="0.25">
      <c r="A4" s="122"/>
      <c r="B4" s="122"/>
      <c r="C4" s="122"/>
      <c r="D4" s="122"/>
      <c r="E4" s="122"/>
      <c r="F4" s="122"/>
      <c r="G4" s="122"/>
      <c r="H4" s="136"/>
      <c r="I4" s="136"/>
      <c r="J4" s="136"/>
      <c r="K4" s="136"/>
      <c r="L4" s="136"/>
      <c r="M4" s="136"/>
      <c r="N4" s="136"/>
    </row>
    <row r="5" spans="1:24" ht="13.95" customHeight="1" x14ac:dyDescent="0.25">
      <c r="A5" s="122"/>
      <c r="B5" s="122"/>
      <c r="C5" s="122"/>
      <c r="D5" s="122"/>
      <c r="E5" s="122"/>
      <c r="F5" s="122"/>
      <c r="G5" s="122"/>
      <c r="H5" s="136"/>
      <c r="I5" s="136"/>
      <c r="J5" s="136"/>
      <c r="K5" s="136"/>
      <c r="L5" s="136"/>
      <c r="M5" s="136"/>
      <c r="N5" s="136"/>
      <c r="O5" s="21"/>
    </row>
    <row r="6" spans="1:24" ht="13.95" customHeight="1" x14ac:dyDescent="0.4">
      <c r="A6" s="137" t="s">
        <v>27</v>
      </c>
      <c r="B6" s="137"/>
      <c r="C6" s="137"/>
      <c r="D6" s="64"/>
      <c r="E6" s="64"/>
      <c r="F6" s="64"/>
      <c r="G6" s="64"/>
      <c r="H6" s="65"/>
      <c r="I6" s="65"/>
      <c r="J6" s="65"/>
      <c r="K6" s="65"/>
      <c r="L6" s="65"/>
      <c r="M6" s="65"/>
      <c r="N6" s="65"/>
      <c r="O6" s="21"/>
    </row>
    <row r="7" spans="1:24" ht="13.95" customHeight="1" x14ac:dyDescent="0.4">
      <c r="A7" s="137"/>
      <c r="B7" s="137"/>
      <c r="C7" s="137"/>
      <c r="D7" s="64"/>
      <c r="E7" s="64"/>
      <c r="F7" s="64"/>
      <c r="G7" s="64"/>
      <c r="H7" s="65"/>
      <c r="I7" s="65"/>
      <c r="J7" s="65"/>
      <c r="K7" s="65"/>
      <c r="L7" s="65"/>
      <c r="M7" s="65"/>
      <c r="N7" s="65"/>
      <c r="O7" s="21"/>
    </row>
    <row r="8" spans="1:24" ht="13.95" customHeight="1" x14ac:dyDescent="0.4">
      <c r="A8" s="22"/>
      <c r="B8" s="22"/>
      <c r="C8" s="23"/>
      <c r="D8" s="23"/>
      <c r="E8" s="23"/>
      <c r="F8" s="23"/>
      <c r="G8" s="22"/>
      <c r="H8" s="22"/>
      <c r="I8" s="22"/>
      <c r="J8" s="22"/>
      <c r="K8" s="22"/>
      <c r="L8" s="22"/>
      <c r="M8" s="22"/>
      <c r="N8" s="22"/>
      <c r="O8" s="21"/>
    </row>
    <row r="9" spans="1:24" ht="13.95" customHeight="1" thickBot="1" x14ac:dyDescent="0.45">
      <c r="A9" s="58" t="s">
        <v>1</v>
      </c>
      <c r="B9" s="59"/>
      <c r="C9" s="60"/>
      <c r="D9" s="60"/>
      <c r="E9" s="25"/>
      <c r="F9" s="26"/>
      <c r="G9" s="26"/>
      <c r="H9" s="26"/>
      <c r="K9" s="22"/>
      <c r="L9" s="22"/>
      <c r="M9" s="22"/>
      <c r="N9" s="22"/>
      <c r="O9" s="21"/>
    </row>
    <row r="10" spans="1:24" ht="13.95" customHeight="1" x14ac:dyDescent="0.4">
      <c r="A10" s="58"/>
      <c r="B10" s="59"/>
      <c r="C10" s="60"/>
      <c r="D10" s="60"/>
      <c r="E10" s="28"/>
      <c r="F10" s="28"/>
      <c r="G10" s="28"/>
      <c r="H10" s="28"/>
      <c r="K10" s="22"/>
      <c r="L10" s="22"/>
      <c r="M10" s="22"/>
      <c r="N10" s="22"/>
      <c r="O10" s="21"/>
    </row>
    <row r="11" spans="1:24" ht="13.95" customHeight="1" thickBot="1" x14ac:dyDescent="0.45">
      <c r="A11" s="58" t="s">
        <v>28</v>
      </c>
      <c r="B11" s="59"/>
      <c r="C11" s="60"/>
      <c r="D11" s="60"/>
      <c r="E11" s="29"/>
      <c r="F11" s="29"/>
      <c r="G11" s="29"/>
      <c r="H11" s="29"/>
      <c r="K11" s="22"/>
      <c r="L11" s="22"/>
      <c r="M11" s="22"/>
      <c r="N11" s="22"/>
      <c r="O11" s="21"/>
    </row>
    <row r="12" spans="1:24" ht="13.95" customHeight="1" x14ac:dyDescent="0.4">
      <c r="A12" s="30"/>
      <c r="B12" s="31"/>
      <c r="C12" s="32"/>
      <c r="D12" s="32"/>
      <c r="E12" s="32"/>
      <c r="F12" s="32"/>
      <c r="G12" s="33"/>
      <c r="H12" s="22"/>
      <c r="I12" s="22"/>
      <c r="J12" s="22"/>
      <c r="K12" s="22"/>
      <c r="L12" s="22"/>
      <c r="M12" s="22"/>
      <c r="N12" s="22"/>
      <c r="O12" s="21"/>
    </row>
    <row r="13" spans="1:24" ht="13.95" customHeight="1" thickBot="1" x14ac:dyDescent="0.45">
      <c r="A13" s="24" t="s">
        <v>37</v>
      </c>
      <c r="B13" s="31"/>
      <c r="E13" s="34"/>
      <c r="F13" s="25"/>
      <c r="G13" s="25"/>
      <c r="H13" s="25"/>
      <c r="I13" s="22"/>
      <c r="J13" s="22"/>
      <c r="K13" s="22"/>
      <c r="L13" s="22"/>
      <c r="M13" s="22"/>
      <c r="N13" s="22"/>
      <c r="O13" s="21"/>
    </row>
    <row r="14" spans="1:24" ht="13.95" customHeight="1" x14ac:dyDescent="0.4">
      <c r="A14" s="30"/>
      <c r="B14" s="31"/>
      <c r="C14" s="35"/>
      <c r="D14" s="36"/>
      <c r="E14" s="69"/>
      <c r="F14" s="69"/>
      <c r="G14" s="70"/>
      <c r="H14" s="68"/>
      <c r="I14" s="22"/>
      <c r="J14" s="22"/>
      <c r="K14" s="22"/>
      <c r="L14" s="22"/>
      <c r="M14" s="22"/>
      <c r="N14" s="22"/>
      <c r="O14" s="21"/>
    </row>
    <row r="15" spans="1:24" ht="13.95" customHeight="1" x14ac:dyDescent="0.4">
      <c r="A15" s="21"/>
      <c r="B15" s="21"/>
      <c r="C15" s="21"/>
      <c r="D15" s="21"/>
      <c r="E15" s="21"/>
      <c r="F15" s="21"/>
      <c r="G15" s="38"/>
      <c r="H15" s="39"/>
      <c r="I15" s="39"/>
      <c r="J15" s="39"/>
      <c r="K15" s="39"/>
      <c r="L15" s="39"/>
      <c r="M15" s="39"/>
      <c r="N15" s="39"/>
      <c r="O15" s="21"/>
      <c r="R15" s="22"/>
      <c r="S15" s="22"/>
      <c r="T15" s="22"/>
      <c r="U15" s="22"/>
      <c r="V15" s="22"/>
      <c r="W15" s="22"/>
      <c r="X15" s="22"/>
    </row>
    <row r="16" spans="1:24" ht="13.95" customHeight="1" x14ac:dyDescent="0.4">
      <c r="A16" s="130" t="s">
        <v>2</v>
      </c>
      <c r="B16" s="132" t="s">
        <v>3</v>
      </c>
      <c r="C16" s="133"/>
      <c r="D16" s="133"/>
      <c r="E16" s="125" t="s">
        <v>5</v>
      </c>
      <c r="F16" s="127"/>
      <c r="G16" s="125" t="s">
        <v>25</v>
      </c>
      <c r="H16" s="126"/>
      <c r="I16" s="126"/>
      <c r="J16" s="126"/>
      <c r="K16" s="126"/>
      <c r="L16" s="127"/>
      <c r="M16" s="128" t="s">
        <v>17</v>
      </c>
      <c r="N16" s="123" t="s">
        <v>18</v>
      </c>
      <c r="O16" s="40"/>
      <c r="R16" s="22"/>
      <c r="S16" s="22"/>
      <c r="T16" s="22"/>
      <c r="U16" s="22"/>
      <c r="V16" s="22"/>
      <c r="W16" s="22"/>
      <c r="X16" s="22"/>
    </row>
    <row r="17" spans="1:25" ht="28.05" customHeight="1" x14ac:dyDescent="0.4">
      <c r="A17" s="131"/>
      <c r="B17" s="134"/>
      <c r="C17" s="135"/>
      <c r="D17" s="135"/>
      <c r="E17" s="56" t="s">
        <v>7</v>
      </c>
      <c r="F17" s="56" t="s">
        <v>8</v>
      </c>
      <c r="G17" s="57" t="s">
        <v>34</v>
      </c>
      <c r="H17" s="57" t="s">
        <v>33</v>
      </c>
      <c r="I17" s="57" t="s">
        <v>13</v>
      </c>
      <c r="J17" s="56" t="s">
        <v>14</v>
      </c>
      <c r="K17" s="57" t="s">
        <v>15</v>
      </c>
      <c r="L17" s="56" t="s">
        <v>16</v>
      </c>
      <c r="M17" s="129"/>
      <c r="N17" s="124"/>
      <c r="O17" s="40"/>
      <c r="R17" s="22"/>
      <c r="S17" s="22"/>
      <c r="T17" s="22"/>
      <c r="U17" s="22"/>
      <c r="V17" s="22"/>
      <c r="W17" s="22"/>
      <c r="X17" s="22"/>
    </row>
    <row r="18" spans="1:25" ht="13.95" customHeight="1" x14ac:dyDescent="0.4">
      <c r="A18" s="55">
        <v>1</v>
      </c>
      <c r="B18" s="121"/>
      <c r="C18" s="121"/>
      <c r="D18" s="121"/>
      <c r="E18" s="41"/>
      <c r="F18" s="42"/>
      <c r="G18" s="54">
        <f>Seilspringen!G18</f>
        <v>0</v>
      </c>
      <c r="H18" s="54">
        <f>Synchronübung!G18</f>
        <v>0</v>
      </c>
      <c r="I18" s="54">
        <f>Schräghandstand!G18</f>
        <v>0</v>
      </c>
      <c r="J18" s="54">
        <f>Balancieren!G18</f>
        <v>0</v>
      </c>
      <c r="K18" s="54">
        <f>Bocksprung!G18</f>
        <v>0</v>
      </c>
      <c r="L18" s="54">
        <f>Bodenturnen!G18</f>
        <v>0</v>
      </c>
      <c r="M18" s="16">
        <f>SUM(G18:L18)</f>
        <v>0</v>
      </c>
      <c r="N18" s="53">
        <f>_xlfn.RANK.EQ(M18, $M$18:$M$52, 0)</f>
        <v>1</v>
      </c>
      <c r="O18" s="40"/>
      <c r="P18" s="44"/>
      <c r="R18" s="22"/>
      <c r="S18" s="22"/>
      <c r="T18" s="22"/>
      <c r="U18" s="22"/>
      <c r="V18" s="22"/>
      <c r="W18" s="22"/>
      <c r="X18" s="22"/>
    </row>
    <row r="19" spans="1:25" ht="13.95" customHeight="1" x14ac:dyDescent="0.4">
      <c r="A19" s="55">
        <v>2</v>
      </c>
      <c r="B19" s="121"/>
      <c r="C19" s="121"/>
      <c r="D19" s="121"/>
      <c r="E19" s="41"/>
      <c r="F19" s="42"/>
      <c r="G19" s="54">
        <f>Seilspringen!G19</f>
        <v>0</v>
      </c>
      <c r="H19" s="54">
        <f>Synchronübung!G19</f>
        <v>0</v>
      </c>
      <c r="I19" s="54">
        <f>Schräghandstand!G19</f>
        <v>0</v>
      </c>
      <c r="J19" s="54">
        <f>Balancieren!G19</f>
        <v>0</v>
      </c>
      <c r="K19" s="54">
        <f>Bocksprung!G19</f>
        <v>0</v>
      </c>
      <c r="L19" s="54">
        <f>Bodenturnen!G19</f>
        <v>0</v>
      </c>
      <c r="M19" s="16">
        <f>SUM(G19:L19)</f>
        <v>0</v>
      </c>
      <c r="N19" s="53">
        <f t="shared" ref="N19:N52" si="0">_xlfn.RANK.EQ(M19, $M$18:$M$52, 0)</f>
        <v>1</v>
      </c>
      <c r="O19" s="40"/>
      <c r="P19" s="44"/>
      <c r="R19" s="22"/>
      <c r="S19" s="22"/>
      <c r="T19" s="22"/>
      <c r="U19" s="22"/>
      <c r="V19" s="22"/>
      <c r="W19" s="22"/>
      <c r="X19" s="22"/>
    </row>
    <row r="20" spans="1:25" ht="13.95" customHeight="1" x14ac:dyDescent="0.4">
      <c r="A20" s="55">
        <v>3</v>
      </c>
      <c r="B20" s="121"/>
      <c r="C20" s="121"/>
      <c r="D20" s="121"/>
      <c r="E20" s="41"/>
      <c r="F20" s="42"/>
      <c r="G20" s="54">
        <f>Seilspringen!G20</f>
        <v>0</v>
      </c>
      <c r="H20" s="54">
        <f>Synchronübung!G20</f>
        <v>0</v>
      </c>
      <c r="I20" s="54">
        <f>Schräghandstand!G20</f>
        <v>0</v>
      </c>
      <c r="J20" s="54">
        <f>Balancieren!G20</f>
        <v>0</v>
      </c>
      <c r="K20" s="54">
        <f>Bocksprung!G20</f>
        <v>0</v>
      </c>
      <c r="L20" s="54">
        <f>Bodenturnen!G20</f>
        <v>0</v>
      </c>
      <c r="M20" s="16">
        <f>SUM(G20:L20)</f>
        <v>0</v>
      </c>
      <c r="N20" s="53">
        <f t="shared" si="0"/>
        <v>1</v>
      </c>
      <c r="O20" s="40"/>
      <c r="P20" s="44"/>
      <c r="R20" s="22"/>
      <c r="S20" s="22"/>
      <c r="T20" s="22"/>
      <c r="U20" s="22"/>
      <c r="V20" s="22"/>
      <c r="W20" s="22"/>
      <c r="X20" s="22"/>
    </row>
    <row r="21" spans="1:25" ht="13.95" customHeight="1" x14ac:dyDescent="0.4">
      <c r="A21" s="55">
        <v>4</v>
      </c>
      <c r="B21" s="121"/>
      <c r="C21" s="121"/>
      <c r="D21" s="121"/>
      <c r="E21" s="41"/>
      <c r="F21" s="42"/>
      <c r="G21" s="54">
        <f>Seilspringen!G21</f>
        <v>0</v>
      </c>
      <c r="H21" s="54">
        <f>Synchronübung!G21</f>
        <v>0</v>
      </c>
      <c r="I21" s="54">
        <f>Schräghandstand!G21</f>
        <v>0</v>
      </c>
      <c r="J21" s="54">
        <f>Balancieren!G21</f>
        <v>0</v>
      </c>
      <c r="K21" s="54">
        <f>Bocksprung!G21</f>
        <v>0</v>
      </c>
      <c r="L21" s="54">
        <f>Bodenturnen!G21</f>
        <v>0</v>
      </c>
      <c r="M21" s="16">
        <f t="shared" ref="M21:M52" si="1">SUM(G21:L21)</f>
        <v>0</v>
      </c>
      <c r="N21" s="53">
        <f t="shared" si="0"/>
        <v>1</v>
      </c>
      <c r="O21" s="40"/>
      <c r="P21" s="44"/>
      <c r="R21" s="22"/>
      <c r="S21" s="22"/>
      <c r="T21" s="22"/>
      <c r="U21" s="22"/>
      <c r="V21" s="22"/>
      <c r="W21" s="22"/>
      <c r="X21" s="22"/>
    </row>
    <row r="22" spans="1:25" ht="13.95" customHeight="1" x14ac:dyDescent="0.4">
      <c r="A22" s="55">
        <v>5</v>
      </c>
      <c r="B22" s="121"/>
      <c r="C22" s="121"/>
      <c r="D22" s="121"/>
      <c r="E22" s="41"/>
      <c r="F22" s="42"/>
      <c r="G22" s="54">
        <f>Seilspringen!G22</f>
        <v>0</v>
      </c>
      <c r="H22" s="54">
        <f>Synchronübung!G22</f>
        <v>0</v>
      </c>
      <c r="I22" s="54">
        <f>Schräghandstand!G22</f>
        <v>0</v>
      </c>
      <c r="J22" s="54">
        <f>Balancieren!G22</f>
        <v>0</v>
      </c>
      <c r="K22" s="54">
        <f>Bocksprung!G22</f>
        <v>0</v>
      </c>
      <c r="L22" s="54">
        <f>Bodenturnen!G22</f>
        <v>0</v>
      </c>
      <c r="M22" s="16">
        <f t="shared" si="1"/>
        <v>0</v>
      </c>
      <c r="N22" s="53">
        <f t="shared" si="0"/>
        <v>1</v>
      </c>
      <c r="O22" s="40"/>
      <c r="P22" s="44"/>
      <c r="Q22" s="44"/>
      <c r="R22" s="23"/>
      <c r="S22" s="23"/>
      <c r="T22" s="23"/>
      <c r="U22" s="23"/>
      <c r="V22" s="23"/>
      <c r="W22" s="23"/>
      <c r="X22" s="23"/>
      <c r="Y22" s="44"/>
    </row>
    <row r="23" spans="1:25" ht="13.95" customHeight="1" x14ac:dyDescent="0.4">
      <c r="A23" s="55">
        <v>6</v>
      </c>
      <c r="B23" s="121"/>
      <c r="C23" s="121"/>
      <c r="D23" s="121"/>
      <c r="E23" s="41"/>
      <c r="F23" s="42"/>
      <c r="G23" s="54">
        <f>Seilspringen!G23</f>
        <v>0</v>
      </c>
      <c r="H23" s="54">
        <f>Synchronübung!G23</f>
        <v>0</v>
      </c>
      <c r="I23" s="54">
        <f>Schräghandstand!G23</f>
        <v>0</v>
      </c>
      <c r="J23" s="54">
        <f>Balancieren!G23</f>
        <v>0</v>
      </c>
      <c r="K23" s="54">
        <f>Bocksprung!G23</f>
        <v>0</v>
      </c>
      <c r="L23" s="54">
        <f>Bodenturnen!G23</f>
        <v>0</v>
      </c>
      <c r="M23" s="16">
        <f t="shared" si="1"/>
        <v>0</v>
      </c>
      <c r="N23" s="53">
        <f t="shared" si="0"/>
        <v>1</v>
      </c>
      <c r="O23" s="40"/>
      <c r="P23" s="44"/>
      <c r="Q23" s="44"/>
      <c r="R23" s="23"/>
      <c r="S23" s="23"/>
      <c r="T23" s="23"/>
      <c r="U23" s="23"/>
      <c r="V23" s="23"/>
      <c r="W23" s="23"/>
      <c r="X23" s="23"/>
      <c r="Y23" s="44"/>
    </row>
    <row r="24" spans="1:25" ht="13.95" customHeight="1" x14ac:dyDescent="0.4">
      <c r="A24" s="55">
        <v>7</v>
      </c>
      <c r="B24" s="121"/>
      <c r="C24" s="121"/>
      <c r="D24" s="121"/>
      <c r="E24" s="41"/>
      <c r="F24" s="42"/>
      <c r="G24" s="54">
        <f>Seilspringen!G24</f>
        <v>0</v>
      </c>
      <c r="H24" s="54">
        <f>Synchronübung!G24</f>
        <v>0</v>
      </c>
      <c r="I24" s="54">
        <f>Schräghandstand!G24</f>
        <v>0</v>
      </c>
      <c r="J24" s="54">
        <f>Balancieren!G24</f>
        <v>0</v>
      </c>
      <c r="K24" s="54">
        <f>Bocksprung!G24</f>
        <v>0</v>
      </c>
      <c r="L24" s="54">
        <f>Bodenturnen!G24</f>
        <v>0</v>
      </c>
      <c r="M24" s="16">
        <f t="shared" si="1"/>
        <v>0</v>
      </c>
      <c r="N24" s="53">
        <f t="shared" si="0"/>
        <v>1</v>
      </c>
      <c r="O24" s="40"/>
      <c r="P24" s="44"/>
      <c r="Q24" s="44"/>
      <c r="R24" s="23"/>
      <c r="S24" s="23"/>
      <c r="T24" s="23"/>
      <c r="U24" s="23"/>
      <c r="V24" s="23"/>
      <c r="W24" s="23"/>
      <c r="X24" s="23"/>
      <c r="Y24" s="44"/>
    </row>
    <row r="25" spans="1:25" ht="13.95" customHeight="1" x14ac:dyDescent="0.4">
      <c r="A25" s="55">
        <v>8</v>
      </c>
      <c r="B25" s="121"/>
      <c r="C25" s="121"/>
      <c r="D25" s="121"/>
      <c r="E25" s="41"/>
      <c r="F25" s="42"/>
      <c r="G25" s="54">
        <f>Seilspringen!G25</f>
        <v>0</v>
      </c>
      <c r="H25" s="54">
        <f>Synchronübung!G25</f>
        <v>0</v>
      </c>
      <c r="I25" s="54">
        <f>Schräghandstand!G25</f>
        <v>0</v>
      </c>
      <c r="J25" s="54">
        <f>Balancieren!G25</f>
        <v>0</v>
      </c>
      <c r="K25" s="54">
        <f>Bocksprung!G25</f>
        <v>0</v>
      </c>
      <c r="L25" s="54">
        <f>Bodenturnen!G25</f>
        <v>0</v>
      </c>
      <c r="M25" s="16">
        <f t="shared" si="1"/>
        <v>0</v>
      </c>
      <c r="N25" s="53">
        <f t="shared" si="0"/>
        <v>1</v>
      </c>
      <c r="O25" s="40"/>
      <c r="Q25" s="44"/>
      <c r="R25" s="23"/>
      <c r="S25" s="23"/>
      <c r="T25" s="23"/>
      <c r="U25" s="23"/>
      <c r="V25" s="23"/>
      <c r="W25" s="23"/>
      <c r="X25" s="23"/>
      <c r="Y25" s="44"/>
    </row>
    <row r="26" spans="1:25" ht="13.95" customHeight="1" x14ac:dyDescent="0.4">
      <c r="A26" s="55">
        <v>9</v>
      </c>
      <c r="B26" s="121"/>
      <c r="C26" s="121"/>
      <c r="D26" s="121"/>
      <c r="E26" s="41"/>
      <c r="F26" s="42"/>
      <c r="G26" s="54">
        <f>Seilspringen!G26</f>
        <v>0</v>
      </c>
      <c r="H26" s="54">
        <f>Synchronübung!G26</f>
        <v>0</v>
      </c>
      <c r="I26" s="54">
        <f>Schräghandstand!G26</f>
        <v>0</v>
      </c>
      <c r="J26" s="54">
        <f>Balancieren!G26</f>
        <v>0</v>
      </c>
      <c r="K26" s="54">
        <f>Bocksprung!G26</f>
        <v>0</v>
      </c>
      <c r="L26" s="54">
        <f>Bodenturnen!G26</f>
        <v>0</v>
      </c>
      <c r="M26" s="16">
        <f t="shared" si="1"/>
        <v>0</v>
      </c>
      <c r="N26" s="53">
        <f t="shared" si="0"/>
        <v>1</v>
      </c>
      <c r="O26" s="40"/>
      <c r="Q26" s="44"/>
      <c r="R26" s="23"/>
      <c r="S26" s="23"/>
      <c r="T26" s="23"/>
      <c r="U26" s="23"/>
      <c r="V26" s="23"/>
      <c r="W26" s="23"/>
      <c r="X26" s="23"/>
      <c r="Y26" s="44"/>
    </row>
    <row r="27" spans="1:25" ht="13.95" customHeight="1" x14ac:dyDescent="0.25">
      <c r="A27" s="55">
        <v>10</v>
      </c>
      <c r="B27" s="121"/>
      <c r="C27" s="121"/>
      <c r="D27" s="121"/>
      <c r="E27" s="41"/>
      <c r="F27" s="42"/>
      <c r="G27" s="54">
        <f>Seilspringen!G27</f>
        <v>0</v>
      </c>
      <c r="H27" s="54">
        <f>Synchronübung!G27</f>
        <v>0</v>
      </c>
      <c r="I27" s="54">
        <f>Schräghandstand!G27</f>
        <v>0</v>
      </c>
      <c r="J27" s="54">
        <f>Balancieren!G27</f>
        <v>0</v>
      </c>
      <c r="K27" s="54">
        <f>Bocksprung!G27</f>
        <v>0</v>
      </c>
      <c r="L27" s="54">
        <f>Bodenturnen!G27</f>
        <v>0</v>
      </c>
      <c r="M27" s="16">
        <f t="shared" si="1"/>
        <v>0</v>
      </c>
      <c r="N27" s="53">
        <f t="shared" si="0"/>
        <v>1</v>
      </c>
      <c r="O27" s="40"/>
      <c r="Q27" s="44"/>
      <c r="R27" s="44"/>
      <c r="S27" s="44"/>
      <c r="T27" s="44"/>
      <c r="U27" s="44"/>
      <c r="V27" s="44"/>
      <c r="W27" s="44"/>
      <c r="X27" s="44"/>
      <c r="Y27" s="44"/>
    </row>
    <row r="28" spans="1:25" ht="13.95" customHeight="1" x14ac:dyDescent="0.25">
      <c r="A28" s="55">
        <v>11</v>
      </c>
      <c r="B28" s="121"/>
      <c r="C28" s="121"/>
      <c r="D28" s="121"/>
      <c r="E28" s="41"/>
      <c r="F28" s="42"/>
      <c r="G28" s="54">
        <f>Seilspringen!G28</f>
        <v>0</v>
      </c>
      <c r="H28" s="54">
        <f>Synchronübung!G28</f>
        <v>0</v>
      </c>
      <c r="I28" s="54">
        <f>Schräghandstand!G28</f>
        <v>0</v>
      </c>
      <c r="J28" s="54">
        <f>Balancieren!G28</f>
        <v>0</v>
      </c>
      <c r="K28" s="54">
        <f>Bocksprung!G28</f>
        <v>0</v>
      </c>
      <c r="L28" s="54">
        <f>Bodenturnen!G28</f>
        <v>0</v>
      </c>
      <c r="M28" s="16">
        <f t="shared" si="1"/>
        <v>0</v>
      </c>
      <c r="N28" s="53">
        <f t="shared" si="0"/>
        <v>1</v>
      </c>
      <c r="O28" s="40"/>
      <c r="Q28" s="44"/>
      <c r="R28" s="44"/>
      <c r="S28" s="44"/>
      <c r="T28" s="44"/>
      <c r="U28" s="44"/>
      <c r="V28" s="44"/>
      <c r="W28" s="44"/>
      <c r="X28" s="44"/>
      <c r="Y28" s="44"/>
    </row>
    <row r="29" spans="1:25" ht="13.95" customHeight="1" x14ac:dyDescent="0.25">
      <c r="A29" s="55">
        <v>12</v>
      </c>
      <c r="B29" s="121"/>
      <c r="C29" s="121"/>
      <c r="D29" s="121"/>
      <c r="E29" s="41"/>
      <c r="F29" s="42"/>
      <c r="G29" s="54">
        <f>Seilspringen!G29</f>
        <v>0</v>
      </c>
      <c r="H29" s="54">
        <f>Synchronübung!G29</f>
        <v>0</v>
      </c>
      <c r="I29" s="54">
        <f>Schräghandstand!G29</f>
        <v>0</v>
      </c>
      <c r="J29" s="54">
        <f>Balancieren!G29</f>
        <v>0</v>
      </c>
      <c r="K29" s="54">
        <f>Bocksprung!G29</f>
        <v>0</v>
      </c>
      <c r="L29" s="54">
        <f>Bodenturnen!G29</f>
        <v>0</v>
      </c>
      <c r="M29" s="16">
        <f t="shared" si="1"/>
        <v>0</v>
      </c>
      <c r="N29" s="53">
        <f t="shared" si="0"/>
        <v>1</v>
      </c>
      <c r="O29" s="40"/>
      <c r="Q29" s="44"/>
      <c r="R29" s="44"/>
      <c r="S29" s="44"/>
      <c r="T29" s="44"/>
      <c r="U29" s="44"/>
      <c r="V29" s="44"/>
      <c r="W29" s="44"/>
      <c r="X29" s="44"/>
      <c r="Y29" s="44"/>
    </row>
    <row r="30" spans="1:25" ht="13.95" customHeight="1" x14ac:dyDescent="0.25">
      <c r="A30" s="55">
        <v>13</v>
      </c>
      <c r="B30" s="121"/>
      <c r="C30" s="121"/>
      <c r="D30" s="121"/>
      <c r="E30" s="41"/>
      <c r="F30" s="42"/>
      <c r="G30" s="54">
        <f>Seilspringen!G30</f>
        <v>0</v>
      </c>
      <c r="H30" s="54">
        <f>Synchronübung!G30</f>
        <v>0</v>
      </c>
      <c r="I30" s="54">
        <f>Schräghandstand!G30</f>
        <v>0</v>
      </c>
      <c r="J30" s="54">
        <f>Balancieren!G30</f>
        <v>0</v>
      </c>
      <c r="K30" s="54">
        <f>Bocksprung!G30</f>
        <v>0</v>
      </c>
      <c r="L30" s="54">
        <f>Bodenturnen!G30</f>
        <v>0</v>
      </c>
      <c r="M30" s="16">
        <f t="shared" si="1"/>
        <v>0</v>
      </c>
      <c r="N30" s="53">
        <f t="shared" si="0"/>
        <v>1</v>
      </c>
      <c r="O30" s="40"/>
    </row>
    <row r="31" spans="1:25" ht="13.95" customHeight="1" x14ac:dyDescent="0.25">
      <c r="A31" s="55">
        <v>14</v>
      </c>
      <c r="B31" s="121"/>
      <c r="C31" s="121"/>
      <c r="D31" s="121"/>
      <c r="E31" s="41"/>
      <c r="F31" s="42"/>
      <c r="G31" s="54">
        <f>Seilspringen!G31</f>
        <v>0</v>
      </c>
      <c r="H31" s="54">
        <f>Synchronübung!G31</f>
        <v>0</v>
      </c>
      <c r="I31" s="54">
        <f>Schräghandstand!G31</f>
        <v>0</v>
      </c>
      <c r="J31" s="54">
        <f>Balancieren!G31</f>
        <v>0</v>
      </c>
      <c r="K31" s="54">
        <f>Bocksprung!G31</f>
        <v>0</v>
      </c>
      <c r="L31" s="54">
        <f>Bodenturnen!G31</f>
        <v>0</v>
      </c>
      <c r="M31" s="16">
        <f>SUM(G31:L31)</f>
        <v>0</v>
      </c>
      <c r="N31" s="53">
        <f t="shared" si="0"/>
        <v>1</v>
      </c>
      <c r="O31" s="40"/>
    </row>
    <row r="32" spans="1:25" ht="13.95" customHeight="1" x14ac:dyDescent="0.25">
      <c r="A32" s="55">
        <v>15</v>
      </c>
      <c r="B32" s="121"/>
      <c r="C32" s="121"/>
      <c r="D32" s="121"/>
      <c r="E32" s="41"/>
      <c r="F32" s="42"/>
      <c r="G32" s="54">
        <f>Seilspringen!G32</f>
        <v>0</v>
      </c>
      <c r="H32" s="54">
        <f>Synchronübung!G32</f>
        <v>0</v>
      </c>
      <c r="I32" s="54">
        <f>Schräghandstand!G32</f>
        <v>0</v>
      </c>
      <c r="J32" s="54">
        <f>Balancieren!G32</f>
        <v>0</v>
      </c>
      <c r="K32" s="54">
        <f>Bocksprung!G32</f>
        <v>0</v>
      </c>
      <c r="L32" s="54">
        <f>Bodenturnen!G32</f>
        <v>0</v>
      </c>
      <c r="M32" s="16">
        <f>SUM(G32:L32)</f>
        <v>0</v>
      </c>
      <c r="N32" s="53">
        <f t="shared" si="0"/>
        <v>1</v>
      </c>
      <c r="O32" s="40"/>
    </row>
    <row r="33" spans="1:21" ht="13.95" customHeight="1" x14ac:dyDescent="0.25">
      <c r="A33" s="55">
        <v>16</v>
      </c>
      <c r="B33" s="121"/>
      <c r="C33" s="121"/>
      <c r="D33" s="121"/>
      <c r="E33" s="41"/>
      <c r="F33" s="42"/>
      <c r="G33" s="54">
        <f>Seilspringen!G33</f>
        <v>0</v>
      </c>
      <c r="H33" s="54">
        <f>Synchronübung!G33</f>
        <v>0</v>
      </c>
      <c r="I33" s="54">
        <f>Schräghandstand!G33</f>
        <v>0</v>
      </c>
      <c r="J33" s="54">
        <f>Balancieren!G33</f>
        <v>0</v>
      </c>
      <c r="K33" s="54">
        <f>Bocksprung!G33</f>
        <v>0</v>
      </c>
      <c r="L33" s="54">
        <f>Bodenturnen!G33</f>
        <v>0</v>
      </c>
      <c r="M33" s="16">
        <f t="shared" si="1"/>
        <v>0</v>
      </c>
      <c r="N33" s="53">
        <f t="shared" si="0"/>
        <v>1</v>
      </c>
      <c r="O33" s="40"/>
    </row>
    <row r="34" spans="1:21" ht="13.95" customHeight="1" x14ac:dyDescent="0.25">
      <c r="A34" s="55">
        <v>17</v>
      </c>
      <c r="B34" s="121"/>
      <c r="C34" s="121"/>
      <c r="D34" s="121"/>
      <c r="E34" s="41"/>
      <c r="F34" s="42"/>
      <c r="G34" s="54">
        <f>Seilspringen!G34</f>
        <v>0</v>
      </c>
      <c r="H34" s="54">
        <f>Synchronübung!G34</f>
        <v>0</v>
      </c>
      <c r="I34" s="54">
        <f>Schräghandstand!G34</f>
        <v>0</v>
      </c>
      <c r="J34" s="54">
        <f>Balancieren!G34</f>
        <v>0</v>
      </c>
      <c r="K34" s="54">
        <f>Bocksprung!G34</f>
        <v>0</v>
      </c>
      <c r="L34" s="54">
        <f>Bodenturnen!G34</f>
        <v>0</v>
      </c>
      <c r="M34" s="16">
        <f t="shared" si="1"/>
        <v>0</v>
      </c>
      <c r="N34" s="53">
        <f t="shared" si="0"/>
        <v>1</v>
      </c>
      <c r="O34" s="40"/>
    </row>
    <row r="35" spans="1:21" ht="13.95" customHeight="1" x14ac:dyDescent="0.25">
      <c r="A35" s="55">
        <v>18</v>
      </c>
      <c r="B35" s="121"/>
      <c r="C35" s="121"/>
      <c r="D35" s="121"/>
      <c r="E35" s="41"/>
      <c r="F35" s="42"/>
      <c r="G35" s="54">
        <f>Seilspringen!G35</f>
        <v>0</v>
      </c>
      <c r="H35" s="54">
        <f>Synchronübung!G35</f>
        <v>0</v>
      </c>
      <c r="I35" s="54">
        <f>Schräghandstand!G35</f>
        <v>0</v>
      </c>
      <c r="J35" s="54">
        <f>Balancieren!G35</f>
        <v>0</v>
      </c>
      <c r="K35" s="54">
        <f>Bocksprung!G35</f>
        <v>0</v>
      </c>
      <c r="L35" s="54">
        <f>Bodenturnen!G35</f>
        <v>0</v>
      </c>
      <c r="M35" s="16">
        <f t="shared" si="1"/>
        <v>0</v>
      </c>
      <c r="N35" s="53">
        <f t="shared" si="0"/>
        <v>1</v>
      </c>
      <c r="O35" s="40"/>
    </row>
    <row r="36" spans="1:21" ht="13.95" customHeight="1" x14ac:dyDescent="0.25">
      <c r="A36" s="55">
        <v>19</v>
      </c>
      <c r="B36" s="121"/>
      <c r="C36" s="121"/>
      <c r="D36" s="121"/>
      <c r="E36" s="41"/>
      <c r="F36" s="42"/>
      <c r="G36" s="54">
        <f>Seilspringen!G36</f>
        <v>0</v>
      </c>
      <c r="H36" s="54">
        <f>Synchronübung!G36</f>
        <v>0</v>
      </c>
      <c r="I36" s="54">
        <f>Schräghandstand!G36</f>
        <v>0</v>
      </c>
      <c r="J36" s="54">
        <f>Balancieren!G36</f>
        <v>0</v>
      </c>
      <c r="K36" s="54">
        <f>Bocksprung!G36</f>
        <v>0</v>
      </c>
      <c r="L36" s="54">
        <f>Bodenturnen!G36</f>
        <v>0</v>
      </c>
      <c r="M36" s="16">
        <f t="shared" si="1"/>
        <v>0</v>
      </c>
      <c r="N36" s="53">
        <f t="shared" si="0"/>
        <v>1</v>
      </c>
      <c r="O36" s="40"/>
    </row>
    <row r="37" spans="1:21" ht="13.95" customHeight="1" x14ac:dyDescent="0.25">
      <c r="A37" s="55">
        <v>20</v>
      </c>
      <c r="B37" s="121"/>
      <c r="C37" s="121"/>
      <c r="D37" s="121"/>
      <c r="E37" s="41"/>
      <c r="F37" s="42"/>
      <c r="G37" s="54">
        <f>Seilspringen!G37</f>
        <v>0</v>
      </c>
      <c r="H37" s="54">
        <f>Synchronübung!G37</f>
        <v>0</v>
      </c>
      <c r="I37" s="54">
        <f>Schräghandstand!G37</f>
        <v>0</v>
      </c>
      <c r="J37" s="54">
        <f>Balancieren!G37</f>
        <v>0</v>
      </c>
      <c r="K37" s="54">
        <f>Bocksprung!G37</f>
        <v>0</v>
      </c>
      <c r="L37" s="54">
        <f>Bodenturnen!G37</f>
        <v>0</v>
      </c>
      <c r="M37" s="16">
        <f t="shared" si="1"/>
        <v>0</v>
      </c>
      <c r="N37" s="53">
        <f t="shared" si="0"/>
        <v>1</v>
      </c>
      <c r="O37" s="40"/>
    </row>
    <row r="38" spans="1:21" ht="13.95" customHeight="1" x14ac:dyDescent="0.25">
      <c r="A38" s="55">
        <v>21</v>
      </c>
      <c r="B38" s="115"/>
      <c r="C38" s="116"/>
      <c r="D38" s="117"/>
      <c r="E38" s="41"/>
      <c r="F38" s="42"/>
      <c r="G38" s="54">
        <f>Seilspringen!G38</f>
        <v>0</v>
      </c>
      <c r="H38" s="54">
        <f>Synchronübung!G38</f>
        <v>0</v>
      </c>
      <c r="I38" s="54">
        <f>Schräghandstand!G38</f>
        <v>0</v>
      </c>
      <c r="J38" s="54">
        <f>Balancieren!G38</f>
        <v>0</v>
      </c>
      <c r="K38" s="54">
        <f>Bocksprung!G38</f>
        <v>0</v>
      </c>
      <c r="L38" s="54">
        <f>Bodenturnen!G38</f>
        <v>0</v>
      </c>
      <c r="M38" s="16">
        <f t="shared" si="1"/>
        <v>0</v>
      </c>
      <c r="N38" s="53">
        <f t="shared" si="0"/>
        <v>1</v>
      </c>
      <c r="O38" s="40"/>
    </row>
    <row r="39" spans="1:21" ht="13.95" customHeight="1" x14ac:dyDescent="0.25">
      <c r="A39" s="55">
        <v>22</v>
      </c>
      <c r="B39" s="118"/>
      <c r="C39" s="119"/>
      <c r="D39" s="120"/>
      <c r="E39" s="41"/>
      <c r="F39" s="42"/>
      <c r="G39" s="54">
        <f>Seilspringen!G39</f>
        <v>0</v>
      </c>
      <c r="H39" s="54">
        <f>Synchronübung!G39</f>
        <v>0</v>
      </c>
      <c r="I39" s="54">
        <f>Schräghandstand!G39</f>
        <v>0</v>
      </c>
      <c r="J39" s="54">
        <f>Balancieren!G39</f>
        <v>0</v>
      </c>
      <c r="K39" s="54">
        <f>Bocksprung!G39</f>
        <v>0</v>
      </c>
      <c r="L39" s="54">
        <f>Bodenturnen!G39</f>
        <v>0</v>
      </c>
      <c r="M39" s="16">
        <f t="shared" si="1"/>
        <v>0</v>
      </c>
      <c r="N39" s="53">
        <f t="shared" si="0"/>
        <v>1</v>
      </c>
      <c r="O39" s="40"/>
      <c r="Q39" s="45"/>
      <c r="R39" s="45"/>
      <c r="S39" s="45"/>
    </row>
    <row r="40" spans="1:21" ht="13.95" customHeight="1" x14ac:dyDescent="0.25">
      <c r="A40" s="55">
        <v>23</v>
      </c>
      <c r="B40" s="115"/>
      <c r="C40" s="116"/>
      <c r="D40" s="117"/>
      <c r="E40" s="41"/>
      <c r="F40" s="42"/>
      <c r="G40" s="54">
        <f>Seilspringen!G40</f>
        <v>0</v>
      </c>
      <c r="H40" s="54">
        <f>Synchronübung!G40</f>
        <v>0</v>
      </c>
      <c r="I40" s="54">
        <f>Schräghandstand!G40</f>
        <v>0</v>
      </c>
      <c r="J40" s="54">
        <f>Balancieren!G40</f>
        <v>0</v>
      </c>
      <c r="K40" s="54">
        <f>Bocksprung!G40</f>
        <v>0</v>
      </c>
      <c r="L40" s="54">
        <f>Bodenturnen!G40</f>
        <v>0</v>
      </c>
      <c r="M40" s="16">
        <f t="shared" si="1"/>
        <v>0</v>
      </c>
      <c r="N40" s="53">
        <f t="shared" si="0"/>
        <v>1</v>
      </c>
      <c r="O40" s="46"/>
    </row>
    <row r="41" spans="1:21" ht="13.95" customHeight="1" x14ac:dyDescent="0.25">
      <c r="A41" s="55">
        <v>24</v>
      </c>
      <c r="B41" s="115"/>
      <c r="C41" s="116"/>
      <c r="D41" s="117"/>
      <c r="E41" s="41"/>
      <c r="F41" s="42"/>
      <c r="G41" s="54">
        <f>Seilspringen!G41</f>
        <v>0</v>
      </c>
      <c r="H41" s="54">
        <f>Synchronübung!G41</f>
        <v>0</v>
      </c>
      <c r="I41" s="54">
        <f>Schräghandstand!G41</f>
        <v>0</v>
      </c>
      <c r="J41" s="54">
        <f>Balancieren!G41</f>
        <v>0</v>
      </c>
      <c r="K41" s="54">
        <f>Bocksprung!G41</f>
        <v>0</v>
      </c>
      <c r="L41" s="54">
        <f>Bodenturnen!G41</f>
        <v>0</v>
      </c>
      <c r="M41" s="16">
        <f t="shared" si="1"/>
        <v>0</v>
      </c>
      <c r="N41" s="53">
        <f t="shared" si="0"/>
        <v>1</v>
      </c>
      <c r="O41" s="46"/>
    </row>
    <row r="42" spans="1:21" ht="13.95" customHeight="1" x14ac:dyDescent="0.25">
      <c r="A42" s="55">
        <v>25</v>
      </c>
      <c r="B42" s="115"/>
      <c r="C42" s="116"/>
      <c r="D42" s="117"/>
      <c r="E42" s="41"/>
      <c r="F42" s="42"/>
      <c r="G42" s="54">
        <f>Seilspringen!G42</f>
        <v>0</v>
      </c>
      <c r="H42" s="54">
        <f>Synchronübung!G42</f>
        <v>0</v>
      </c>
      <c r="I42" s="54">
        <f>Schräghandstand!G42</f>
        <v>0</v>
      </c>
      <c r="J42" s="54">
        <f>Balancieren!G42</f>
        <v>0</v>
      </c>
      <c r="K42" s="54">
        <f>Bocksprung!G42</f>
        <v>0</v>
      </c>
      <c r="L42" s="54">
        <f>Bodenturnen!G42</f>
        <v>0</v>
      </c>
      <c r="M42" s="16">
        <f t="shared" si="1"/>
        <v>0</v>
      </c>
      <c r="N42" s="53">
        <f t="shared" si="0"/>
        <v>1</v>
      </c>
      <c r="O42" s="46"/>
    </row>
    <row r="43" spans="1:21" ht="13.95" customHeight="1" x14ac:dyDescent="0.25">
      <c r="A43" s="55">
        <v>26</v>
      </c>
      <c r="B43" s="115"/>
      <c r="C43" s="116"/>
      <c r="D43" s="117"/>
      <c r="E43" s="41"/>
      <c r="F43" s="42"/>
      <c r="G43" s="54">
        <f>Seilspringen!G43</f>
        <v>0</v>
      </c>
      <c r="H43" s="54">
        <f>Synchronübung!G43</f>
        <v>0</v>
      </c>
      <c r="I43" s="54">
        <f>Schräghandstand!G43</f>
        <v>0</v>
      </c>
      <c r="J43" s="54">
        <f>Balancieren!G43</f>
        <v>0</v>
      </c>
      <c r="K43" s="54">
        <f>Bocksprung!G43</f>
        <v>0</v>
      </c>
      <c r="L43" s="54">
        <f>Bodenturnen!G43</f>
        <v>0</v>
      </c>
      <c r="M43" s="16">
        <f t="shared" si="1"/>
        <v>0</v>
      </c>
      <c r="N43" s="53">
        <f t="shared" si="0"/>
        <v>1</v>
      </c>
      <c r="O43" s="46"/>
    </row>
    <row r="44" spans="1:21" ht="13.95" customHeight="1" x14ac:dyDescent="0.25">
      <c r="A44" s="55">
        <v>27</v>
      </c>
      <c r="B44" s="115"/>
      <c r="C44" s="116"/>
      <c r="D44" s="117"/>
      <c r="E44" s="41"/>
      <c r="F44" s="42"/>
      <c r="G44" s="54">
        <f>Seilspringen!G44</f>
        <v>0</v>
      </c>
      <c r="H44" s="54">
        <f>Synchronübung!G44</f>
        <v>0</v>
      </c>
      <c r="I44" s="54">
        <f>Schräghandstand!G44</f>
        <v>0</v>
      </c>
      <c r="J44" s="54">
        <f>Balancieren!G44</f>
        <v>0</v>
      </c>
      <c r="K44" s="54">
        <f>Bocksprung!G44</f>
        <v>0</v>
      </c>
      <c r="L44" s="54">
        <f>Bodenturnen!G44</f>
        <v>0</v>
      </c>
      <c r="M44" s="16">
        <f t="shared" si="1"/>
        <v>0</v>
      </c>
      <c r="N44" s="53">
        <f t="shared" si="0"/>
        <v>1</v>
      </c>
      <c r="O44" s="46"/>
    </row>
    <row r="45" spans="1:21" ht="13.95" customHeight="1" x14ac:dyDescent="0.25">
      <c r="A45" s="55">
        <v>28</v>
      </c>
      <c r="B45" s="115"/>
      <c r="C45" s="116"/>
      <c r="D45" s="117"/>
      <c r="E45" s="41"/>
      <c r="F45" s="42"/>
      <c r="G45" s="54">
        <f>Seilspringen!G45</f>
        <v>0</v>
      </c>
      <c r="H45" s="54">
        <f>Synchronübung!G45</f>
        <v>0</v>
      </c>
      <c r="I45" s="54">
        <f>Schräghandstand!G45</f>
        <v>0</v>
      </c>
      <c r="J45" s="54">
        <f>Balancieren!G45</f>
        <v>0</v>
      </c>
      <c r="K45" s="54">
        <f>Bocksprung!G45</f>
        <v>0</v>
      </c>
      <c r="L45" s="54">
        <f>Bodenturnen!G45</f>
        <v>0</v>
      </c>
      <c r="M45" s="16">
        <f t="shared" si="1"/>
        <v>0</v>
      </c>
      <c r="N45" s="53">
        <f t="shared" si="0"/>
        <v>1</v>
      </c>
      <c r="O45" s="46"/>
    </row>
    <row r="46" spans="1:21" ht="13.95" customHeight="1" x14ac:dyDescent="0.25">
      <c r="A46" s="55">
        <v>29</v>
      </c>
      <c r="B46" s="115"/>
      <c r="C46" s="116"/>
      <c r="D46" s="117"/>
      <c r="E46" s="41"/>
      <c r="F46" s="42"/>
      <c r="G46" s="54">
        <f>Seilspringen!G46</f>
        <v>0</v>
      </c>
      <c r="H46" s="54">
        <f>Synchronübung!G46</f>
        <v>0</v>
      </c>
      <c r="I46" s="54">
        <f>Schräghandstand!G46</f>
        <v>0</v>
      </c>
      <c r="J46" s="54">
        <f>Balancieren!G46</f>
        <v>0</v>
      </c>
      <c r="K46" s="54">
        <f>Bocksprung!G46</f>
        <v>0</v>
      </c>
      <c r="L46" s="54">
        <f>Bodenturnen!G46</f>
        <v>0</v>
      </c>
      <c r="M46" s="16">
        <f t="shared" si="1"/>
        <v>0</v>
      </c>
      <c r="N46" s="53">
        <f t="shared" si="0"/>
        <v>1</v>
      </c>
      <c r="O46" s="46"/>
    </row>
    <row r="47" spans="1:21" ht="13.95" customHeight="1" x14ac:dyDescent="0.25">
      <c r="A47" s="55">
        <v>30</v>
      </c>
      <c r="B47" s="115"/>
      <c r="C47" s="116"/>
      <c r="D47" s="117"/>
      <c r="E47" s="41"/>
      <c r="F47" s="42"/>
      <c r="G47" s="54">
        <f>Seilspringen!G47</f>
        <v>0</v>
      </c>
      <c r="H47" s="54">
        <f>Synchronübung!G47</f>
        <v>0</v>
      </c>
      <c r="I47" s="54">
        <f>Schräghandstand!G47</f>
        <v>0</v>
      </c>
      <c r="J47" s="54">
        <f>Balancieren!G47</f>
        <v>0</v>
      </c>
      <c r="K47" s="54">
        <f>Bocksprung!G47</f>
        <v>0</v>
      </c>
      <c r="L47" s="54">
        <f>Bodenturnen!G47</f>
        <v>0</v>
      </c>
      <c r="M47" s="16">
        <f t="shared" si="1"/>
        <v>0</v>
      </c>
      <c r="N47" s="53">
        <f t="shared" si="0"/>
        <v>1</v>
      </c>
      <c r="O47" s="46"/>
      <c r="U47" s="47"/>
    </row>
    <row r="48" spans="1:21" ht="13.95" customHeight="1" x14ac:dyDescent="0.25">
      <c r="A48" s="55">
        <v>31</v>
      </c>
      <c r="B48" s="115"/>
      <c r="C48" s="116"/>
      <c r="D48" s="117"/>
      <c r="E48" s="41"/>
      <c r="F48" s="42"/>
      <c r="G48" s="54">
        <f>Seilspringen!G48</f>
        <v>0</v>
      </c>
      <c r="H48" s="54">
        <f>Synchronübung!G48</f>
        <v>0</v>
      </c>
      <c r="I48" s="54">
        <f>Schräghandstand!G48</f>
        <v>0</v>
      </c>
      <c r="J48" s="54">
        <f>Balancieren!G48</f>
        <v>0</v>
      </c>
      <c r="K48" s="54">
        <f>Bocksprung!G48</f>
        <v>0</v>
      </c>
      <c r="L48" s="54">
        <f>Bodenturnen!G48</f>
        <v>0</v>
      </c>
      <c r="M48" s="16">
        <f t="shared" si="1"/>
        <v>0</v>
      </c>
      <c r="N48" s="53">
        <f t="shared" si="0"/>
        <v>1</v>
      </c>
      <c r="O48" s="46"/>
    </row>
    <row r="49" spans="1:34" ht="13.95" customHeight="1" x14ac:dyDescent="0.25">
      <c r="A49" s="55">
        <v>32</v>
      </c>
      <c r="B49" s="115"/>
      <c r="C49" s="116"/>
      <c r="D49" s="117"/>
      <c r="E49" s="41"/>
      <c r="F49" s="42"/>
      <c r="G49" s="54">
        <f>Seilspringen!G49</f>
        <v>0</v>
      </c>
      <c r="H49" s="54">
        <f>Synchronübung!G49</f>
        <v>0</v>
      </c>
      <c r="I49" s="54">
        <f>Schräghandstand!G49</f>
        <v>0</v>
      </c>
      <c r="J49" s="54">
        <f>Balancieren!G49</f>
        <v>0</v>
      </c>
      <c r="K49" s="54">
        <f>Bocksprung!G49</f>
        <v>0</v>
      </c>
      <c r="L49" s="54">
        <f>Bodenturnen!G49</f>
        <v>0</v>
      </c>
      <c r="M49" s="16">
        <f t="shared" si="1"/>
        <v>0</v>
      </c>
      <c r="N49" s="53">
        <f t="shared" si="0"/>
        <v>1</v>
      </c>
      <c r="O49" s="46"/>
    </row>
    <row r="50" spans="1:34" ht="13.95" customHeight="1" x14ac:dyDescent="0.25">
      <c r="A50" s="55">
        <v>33</v>
      </c>
      <c r="B50" s="115"/>
      <c r="C50" s="116"/>
      <c r="D50" s="117"/>
      <c r="E50" s="41"/>
      <c r="F50" s="42"/>
      <c r="G50" s="54">
        <f>Seilspringen!G50</f>
        <v>0</v>
      </c>
      <c r="H50" s="54">
        <f>Synchronübung!G50</f>
        <v>0</v>
      </c>
      <c r="I50" s="54">
        <f>Schräghandstand!G50</f>
        <v>0</v>
      </c>
      <c r="J50" s="54">
        <f>Balancieren!G50</f>
        <v>0</v>
      </c>
      <c r="K50" s="54">
        <f>Bocksprung!G50</f>
        <v>0</v>
      </c>
      <c r="L50" s="54">
        <f>Bodenturnen!G50</f>
        <v>0</v>
      </c>
      <c r="M50" s="16">
        <f t="shared" si="1"/>
        <v>0</v>
      </c>
      <c r="N50" s="53">
        <f t="shared" si="0"/>
        <v>1</v>
      </c>
      <c r="O50" s="46"/>
    </row>
    <row r="51" spans="1:34" ht="13.95" customHeight="1" x14ac:dyDescent="0.25">
      <c r="A51" s="55">
        <v>34</v>
      </c>
      <c r="B51" s="115"/>
      <c r="C51" s="116"/>
      <c r="D51" s="117"/>
      <c r="E51" s="41"/>
      <c r="F51" s="42"/>
      <c r="G51" s="54">
        <f>Seilspringen!G51</f>
        <v>0</v>
      </c>
      <c r="H51" s="54">
        <f>Synchronübung!G51</f>
        <v>0</v>
      </c>
      <c r="I51" s="54">
        <f>Schräghandstand!G51</f>
        <v>0</v>
      </c>
      <c r="J51" s="54">
        <f>Balancieren!G51</f>
        <v>0</v>
      </c>
      <c r="K51" s="54">
        <f>Bocksprung!G51</f>
        <v>0</v>
      </c>
      <c r="L51" s="54">
        <f>Bodenturnen!G51</f>
        <v>0</v>
      </c>
      <c r="M51" s="16">
        <f t="shared" si="1"/>
        <v>0</v>
      </c>
      <c r="N51" s="53">
        <f t="shared" si="0"/>
        <v>1</v>
      </c>
      <c r="O51" s="46"/>
    </row>
    <row r="52" spans="1:34" ht="13.95" customHeight="1" x14ac:dyDescent="0.25">
      <c r="A52" s="55">
        <v>35</v>
      </c>
      <c r="B52" s="115"/>
      <c r="C52" s="116"/>
      <c r="D52" s="117"/>
      <c r="E52" s="41"/>
      <c r="F52" s="42"/>
      <c r="G52" s="54">
        <f>Seilspringen!G52</f>
        <v>0</v>
      </c>
      <c r="H52" s="54">
        <f>Synchronübung!G52</f>
        <v>0</v>
      </c>
      <c r="I52" s="54">
        <f>Schräghandstand!G52</f>
        <v>0</v>
      </c>
      <c r="J52" s="54">
        <f>Balancieren!G52</f>
        <v>0</v>
      </c>
      <c r="K52" s="54">
        <f>Bocksprung!G52</f>
        <v>0</v>
      </c>
      <c r="L52" s="54">
        <f>Bodenturnen!G52</f>
        <v>0</v>
      </c>
      <c r="M52" s="16">
        <f t="shared" si="1"/>
        <v>0</v>
      </c>
      <c r="N52" s="53">
        <f t="shared" si="0"/>
        <v>1</v>
      </c>
      <c r="O52" s="46"/>
    </row>
    <row r="53" spans="1:34" x14ac:dyDescent="0.25">
      <c r="A53" s="46"/>
      <c r="B53" s="46"/>
      <c r="C53" s="46"/>
      <c r="D53" s="46"/>
      <c r="E53" s="46"/>
      <c r="F53" s="46"/>
      <c r="G53" s="48"/>
      <c r="H53" s="48"/>
      <c r="I53" s="48"/>
      <c r="J53" s="48"/>
      <c r="K53" s="48"/>
      <c r="L53" s="48"/>
      <c r="M53" s="49"/>
      <c r="N53" s="48"/>
      <c r="O53" s="46"/>
    </row>
    <row r="54" spans="1:34" x14ac:dyDescent="0.25">
      <c r="A54" s="46"/>
      <c r="B54" s="46"/>
      <c r="C54" s="46"/>
      <c r="D54" s="46"/>
      <c r="E54" s="46"/>
      <c r="F54" s="46"/>
      <c r="G54" s="48"/>
      <c r="H54" s="48"/>
      <c r="I54" s="48"/>
      <c r="J54" s="48"/>
      <c r="K54" s="48"/>
      <c r="L54" s="48"/>
      <c r="M54" s="49"/>
      <c r="N54" s="48"/>
      <c r="O54" s="46"/>
    </row>
    <row r="56" spans="1:34" ht="14.55" customHeight="1" x14ac:dyDescent="0.4">
      <c r="U56" s="51"/>
      <c r="V56" s="51"/>
      <c r="W56" s="51"/>
      <c r="X56" s="51"/>
      <c r="Y56" s="51"/>
      <c r="Z56" s="51"/>
      <c r="AA56" s="51"/>
      <c r="AB56" s="22"/>
      <c r="AC56" s="22"/>
      <c r="AD56" s="22"/>
      <c r="AE56" s="22"/>
      <c r="AF56" s="22"/>
      <c r="AG56" s="22"/>
      <c r="AH56" s="22"/>
    </row>
    <row r="57" spans="1:34" ht="14.55" customHeight="1" x14ac:dyDescent="0.4">
      <c r="U57" s="51"/>
      <c r="V57" s="51"/>
      <c r="W57" s="51"/>
      <c r="X57" s="51"/>
      <c r="Y57" s="51"/>
      <c r="Z57" s="51"/>
      <c r="AA57" s="51"/>
      <c r="AB57" s="22"/>
      <c r="AC57" s="22"/>
      <c r="AD57" s="22"/>
      <c r="AE57" s="22"/>
      <c r="AF57" s="22"/>
      <c r="AG57" s="22"/>
      <c r="AH57" s="22"/>
    </row>
    <row r="58" spans="1:34" ht="14.55" customHeight="1" x14ac:dyDescent="0.4">
      <c r="L58" s="52"/>
      <c r="U58" s="51"/>
      <c r="V58" s="51"/>
      <c r="W58" s="51"/>
      <c r="X58" s="51"/>
      <c r="Y58" s="51"/>
      <c r="Z58" s="51"/>
      <c r="AA58" s="51"/>
      <c r="AB58" s="22"/>
      <c r="AC58" s="22"/>
      <c r="AD58" s="22"/>
      <c r="AE58" s="22"/>
      <c r="AF58" s="22"/>
      <c r="AG58" s="22"/>
      <c r="AH58" s="22"/>
    </row>
    <row r="59" spans="1:34" ht="14.55" customHeight="1" x14ac:dyDescent="0.4">
      <c r="U59" s="51"/>
      <c r="V59" s="51"/>
      <c r="W59" s="51"/>
      <c r="X59" s="51"/>
      <c r="Y59" s="51"/>
      <c r="Z59" s="51"/>
      <c r="AA59" s="51"/>
      <c r="AB59" s="22"/>
      <c r="AC59" s="22"/>
      <c r="AD59" s="22"/>
      <c r="AE59" s="22"/>
      <c r="AF59" s="22"/>
      <c r="AG59" s="22"/>
      <c r="AH59" s="22"/>
    </row>
    <row r="60" spans="1:34" ht="14.55" customHeight="1" x14ac:dyDescent="0.4">
      <c r="U60" s="51"/>
      <c r="V60" s="51"/>
      <c r="W60" s="51"/>
      <c r="X60" s="51"/>
      <c r="Y60" s="51"/>
      <c r="Z60" s="51"/>
      <c r="AA60" s="51"/>
      <c r="AB60" s="22"/>
      <c r="AC60" s="22"/>
      <c r="AD60" s="22"/>
      <c r="AE60" s="22"/>
      <c r="AF60" s="22"/>
      <c r="AG60" s="22"/>
      <c r="AH60" s="22"/>
    </row>
  </sheetData>
  <sheetProtection sheet="1" objects="1" scenarios="1" selectLockedCells="1"/>
  <mergeCells count="44">
    <mergeCell ref="A1:G5"/>
    <mergeCell ref="N16:N17"/>
    <mergeCell ref="G16:L16"/>
    <mergeCell ref="M16:M17"/>
    <mergeCell ref="A16:A17"/>
    <mergeCell ref="B16:D17"/>
    <mergeCell ref="E16:F16"/>
    <mergeCell ref="H1:N5"/>
    <mergeCell ref="A6:C7"/>
    <mergeCell ref="B18:D18"/>
    <mergeCell ref="B19:D19"/>
    <mergeCell ref="B20:D20"/>
    <mergeCell ref="B22:D22"/>
    <mergeCell ref="B33:D33"/>
    <mergeCell ref="B21:D21"/>
    <mergeCell ref="B23:D23"/>
    <mergeCell ref="B24:D24"/>
    <mergeCell ref="B25:D25"/>
    <mergeCell ref="B26:D26"/>
    <mergeCell ref="B27:D27"/>
    <mergeCell ref="B38:D38"/>
    <mergeCell ref="B39:D39"/>
    <mergeCell ref="B40:D40"/>
    <mergeCell ref="B28:D28"/>
    <mergeCell ref="B29:D29"/>
    <mergeCell ref="B30:D30"/>
    <mergeCell ref="B31:D31"/>
    <mergeCell ref="B32:D32"/>
    <mergeCell ref="B34:D34"/>
    <mergeCell ref="B35:D35"/>
    <mergeCell ref="B36:D36"/>
    <mergeCell ref="B37:D37"/>
    <mergeCell ref="B41:D41"/>
    <mergeCell ref="B42:D42"/>
    <mergeCell ref="B43:D43"/>
    <mergeCell ref="B44:D44"/>
    <mergeCell ref="B45:D45"/>
    <mergeCell ref="B51:D51"/>
    <mergeCell ref="B52:D52"/>
    <mergeCell ref="B46:D46"/>
    <mergeCell ref="B47:D47"/>
    <mergeCell ref="B48:D48"/>
    <mergeCell ref="B49:D49"/>
    <mergeCell ref="B50:D50"/>
  </mergeCells>
  <conditionalFormatting sqref="N18:N52">
    <cfRule type="cellIs" dxfId="20" priority="4" operator="equal">
      <formula>3</formula>
    </cfRule>
    <cfRule type="cellIs" dxfId="19" priority="5" operator="equal">
      <formula>2</formula>
    </cfRule>
    <cfRule type="cellIs" dxfId="18" priority="6" operator="equal">
      <formula>1</formula>
    </cfRule>
  </conditionalFormatting>
  <pageMargins left="0.70866141732283472" right="0.70866141732283472" top="0.78740157480314965" bottom="0.78740157480314965" header="0.31496062992125984" footer="0.31496062992125984"/>
  <pageSetup paperSize="9" scale="63" orientation="landscape" r:id="rId1"/>
  <headerFooter>
    <oddFooter>&amp;R&amp;"Arial,Standard"&amp;14www.wtb.de I www.rtb.de</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Q56"/>
  <sheetViews>
    <sheetView topLeftCell="B1" zoomScaleNormal="100" workbookViewId="0">
      <selection activeCell="O10" sqref="O10"/>
    </sheetView>
  </sheetViews>
  <sheetFormatPr baseColWidth="10" defaultColWidth="11.44140625" defaultRowHeight="13.8" x14ac:dyDescent="0.25"/>
  <cols>
    <col min="1" max="6" width="14.6640625" style="1" customWidth="1"/>
    <col min="7" max="7" width="14.6640625" style="2" customWidth="1"/>
    <col min="8" max="14" width="14.6640625" style="1" customWidth="1"/>
    <col min="15" max="16384" width="11.44140625" style="1"/>
  </cols>
  <sheetData>
    <row r="1" spans="1:17" ht="13.95" customHeight="1" x14ac:dyDescent="0.4">
      <c r="A1" s="122" t="s">
        <v>29</v>
      </c>
      <c r="B1" s="122"/>
      <c r="C1" s="122"/>
      <c r="D1" s="122"/>
      <c r="E1" s="122"/>
      <c r="F1" s="122"/>
      <c r="G1" s="122"/>
      <c r="H1" s="143"/>
      <c r="I1" s="143"/>
      <c r="J1" s="143"/>
      <c r="K1" s="143"/>
      <c r="L1" s="68"/>
      <c r="M1" s="68"/>
      <c r="N1" s="68"/>
      <c r="O1" s="22"/>
      <c r="P1" s="20"/>
      <c r="Q1" s="20"/>
    </row>
    <row r="2" spans="1:17" ht="13.95" customHeight="1" x14ac:dyDescent="0.4">
      <c r="A2" s="122"/>
      <c r="B2" s="122"/>
      <c r="C2" s="122"/>
      <c r="D2" s="122"/>
      <c r="E2" s="122"/>
      <c r="F2" s="122"/>
      <c r="G2" s="122"/>
      <c r="H2" s="143"/>
      <c r="I2" s="143"/>
      <c r="J2" s="143"/>
      <c r="K2" s="143"/>
      <c r="L2" s="68"/>
      <c r="M2" s="68"/>
      <c r="N2" s="68"/>
      <c r="O2" s="22"/>
      <c r="P2" s="20"/>
      <c r="Q2" s="20"/>
    </row>
    <row r="3" spans="1:17" ht="13.95" customHeight="1" x14ac:dyDescent="0.4">
      <c r="A3" s="122"/>
      <c r="B3" s="122"/>
      <c r="C3" s="122"/>
      <c r="D3" s="122"/>
      <c r="E3" s="122"/>
      <c r="F3" s="122"/>
      <c r="G3" s="122"/>
      <c r="H3" s="143"/>
      <c r="I3" s="143"/>
      <c r="J3" s="143"/>
      <c r="K3" s="143"/>
      <c r="L3" s="68"/>
      <c r="M3" s="68"/>
      <c r="N3" s="68"/>
      <c r="O3" s="22"/>
      <c r="P3" s="20"/>
      <c r="Q3" s="20"/>
    </row>
    <row r="4" spans="1:17" ht="13.95" customHeight="1" x14ac:dyDescent="0.4">
      <c r="A4" s="122"/>
      <c r="B4" s="122"/>
      <c r="C4" s="122"/>
      <c r="D4" s="122"/>
      <c r="E4" s="122"/>
      <c r="F4" s="122"/>
      <c r="G4" s="122"/>
      <c r="H4" s="143"/>
      <c r="I4" s="143"/>
      <c r="J4" s="143"/>
      <c r="K4" s="143"/>
      <c r="L4" s="68"/>
      <c r="M4" s="68"/>
      <c r="N4" s="68"/>
      <c r="O4" s="22"/>
      <c r="P4" s="20"/>
      <c r="Q4" s="20"/>
    </row>
    <row r="5" spans="1:17" ht="13.95" customHeight="1" x14ac:dyDescent="0.4">
      <c r="A5" s="122"/>
      <c r="B5" s="122"/>
      <c r="C5" s="122"/>
      <c r="D5" s="122"/>
      <c r="E5" s="122"/>
      <c r="F5" s="122"/>
      <c r="G5" s="122"/>
      <c r="H5" s="143"/>
      <c r="I5" s="143"/>
      <c r="J5" s="143"/>
      <c r="K5" s="143"/>
      <c r="L5" s="68"/>
      <c r="M5" s="68"/>
      <c r="N5" s="68"/>
      <c r="O5" s="22"/>
      <c r="P5" s="20"/>
      <c r="Q5" s="20"/>
    </row>
    <row r="6" spans="1:17" ht="13.95" customHeight="1" x14ac:dyDescent="0.7">
      <c r="A6" s="137" t="s">
        <v>11</v>
      </c>
      <c r="B6" s="137"/>
      <c r="C6" s="137"/>
      <c r="D6" s="80"/>
      <c r="E6" s="80"/>
      <c r="F6" s="80"/>
      <c r="G6" s="80"/>
      <c r="H6" s="65"/>
      <c r="I6" s="65"/>
      <c r="J6" s="65"/>
      <c r="K6" s="65"/>
      <c r="L6" s="65"/>
      <c r="M6" s="65"/>
      <c r="N6" s="65"/>
      <c r="O6" s="22"/>
      <c r="P6" s="20"/>
      <c r="Q6" s="20"/>
    </row>
    <row r="7" spans="1:17" ht="13.95" customHeight="1" x14ac:dyDescent="0.7">
      <c r="A7" s="137"/>
      <c r="B7" s="137"/>
      <c r="C7" s="137"/>
      <c r="D7" s="80"/>
      <c r="E7" s="80"/>
      <c r="F7" s="80"/>
      <c r="G7" s="80"/>
      <c r="H7" s="65"/>
      <c r="I7" s="65"/>
      <c r="J7" s="65"/>
      <c r="K7" s="65"/>
      <c r="L7" s="65"/>
      <c r="M7" s="65"/>
      <c r="N7" s="65"/>
      <c r="O7" s="22"/>
      <c r="P7" s="20"/>
      <c r="Q7" s="20"/>
    </row>
    <row r="8" spans="1:17" ht="13.95" customHeight="1" x14ac:dyDescent="0.4">
      <c r="A8" s="68"/>
      <c r="B8" s="68"/>
      <c r="C8" s="81"/>
      <c r="D8" s="81"/>
      <c r="E8" s="81"/>
      <c r="F8" s="81"/>
      <c r="G8" s="68"/>
      <c r="H8" s="68"/>
      <c r="I8" s="68"/>
      <c r="J8" s="68"/>
      <c r="K8" s="68"/>
      <c r="L8" s="68"/>
      <c r="M8" s="68"/>
      <c r="N8" s="68"/>
      <c r="O8" s="20"/>
      <c r="P8" s="20"/>
      <c r="Q8" s="20"/>
    </row>
    <row r="9" spans="1:17" ht="13.95" customHeight="1" thickBot="1" x14ac:dyDescent="0.45">
      <c r="A9" s="58" t="s">
        <v>1</v>
      </c>
      <c r="B9" s="58"/>
      <c r="C9" s="18">
        <f>Endauswertung!E9</f>
        <v>0</v>
      </c>
      <c r="D9" s="82"/>
      <c r="E9" s="82"/>
      <c r="F9" s="82"/>
      <c r="G9" s="83"/>
      <c r="H9" s="68"/>
      <c r="I9" s="68"/>
      <c r="J9" s="68"/>
      <c r="K9" s="68"/>
      <c r="L9" s="68"/>
      <c r="M9" s="68"/>
      <c r="N9" s="68"/>
      <c r="O9" s="20"/>
      <c r="P9" s="20"/>
      <c r="Q9" s="20"/>
    </row>
    <row r="10" spans="1:17" ht="13.95" customHeight="1" x14ac:dyDescent="0.4">
      <c r="A10" s="58"/>
      <c r="B10" s="58"/>
      <c r="C10" s="83"/>
      <c r="D10" s="84"/>
      <c r="E10" s="84"/>
      <c r="F10" s="84"/>
      <c r="G10" s="83"/>
      <c r="H10" s="68"/>
      <c r="I10" s="68"/>
      <c r="J10" s="68"/>
      <c r="K10" s="68"/>
      <c r="L10" s="68"/>
      <c r="M10" s="68"/>
      <c r="N10" s="68"/>
      <c r="O10" s="20"/>
      <c r="P10" s="20"/>
      <c r="Q10" s="20"/>
    </row>
    <row r="11" spans="1:17" ht="13.95" customHeight="1" thickBot="1" x14ac:dyDescent="0.45">
      <c r="A11" s="58" t="s">
        <v>28</v>
      </c>
      <c r="B11" s="58"/>
      <c r="C11" s="19">
        <f>Endauswertung!E11</f>
        <v>0</v>
      </c>
      <c r="D11" s="19"/>
      <c r="E11" s="19"/>
      <c r="F11" s="19"/>
      <c r="G11" s="83"/>
      <c r="H11" s="68"/>
      <c r="I11" s="68"/>
      <c r="J11" s="68"/>
      <c r="K11" s="68"/>
      <c r="L11" s="68"/>
      <c r="M11" s="68"/>
      <c r="N11" s="68"/>
      <c r="O11" s="20"/>
      <c r="P11" s="20"/>
      <c r="Q11" s="20"/>
    </row>
    <row r="12" spans="1:17" ht="13.95" customHeight="1" x14ac:dyDescent="0.4">
      <c r="A12" s="24"/>
      <c r="B12" s="72"/>
      <c r="C12" s="71"/>
      <c r="D12" s="71"/>
      <c r="E12" s="71"/>
      <c r="F12" s="71"/>
      <c r="G12" s="73"/>
      <c r="H12" s="22"/>
      <c r="I12" s="22"/>
      <c r="J12" s="22"/>
      <c r="K12" s="22"/>
      <c r="L12" s="22"/>
      <c r="M12" s="22"/>
      <c r="N12" s="22"/>
      <c r="O12" s="20"/>
      <c r="P12" s="20"/>
      <c r="Q12" s="20"/>
    </row>
    <row r="13" spans="1:17" ht="13.95" customHeight="1" thickBot="1" x14ac:dyDescent="0.45">
      <c r="A13" s="58" t="s">
        <v>38</v>
      </c>
      <c r="B13" s="85"/>
      <c r="C13" s="74"/>
      <c r="D13" s="17"/>
      <c r="E13" s="17"/>
      <c r="F13" s="17"/>
      <c r="G13" s="75"/>
      <c r="H13" s="22"/>
      <c r="I13" s="22"/>
      <c r="J13" s="22"/>
      <c r="K13" s="22"/>
      <c r="L13" s="22"/>
      <c r="M13" s="22"/>
      <c r="N13" s="22"/>
      <c r="O13" s="20"/>
      <c r="P13" s="20"/>
      <c r="Q13" s="20"/>
    </row>
    <row r="14" spans="1:17" ht="13.95" customHeight="1" x14ac:dyDescent="0.4">
      <c r="A14" s="40"/>
      <c r="B14" s="40"/>
      <c r="C14" s="76"/>
      <c r="D14" s="76"/>
      <c r="E14" s="76"/>
      <c r="F14" s="76"/>
      <c r="G14" s="77"/>
      <c r="H14" s="22"/>
      <c r="I14" s="22"/>
      <c r="J14" s="22"/>
      <c r="K14" s="22"/>
      <c r="L14" s="22"/>
      <c r="M14" s="22"/>
      <c r="N14" s="22"/>
      <c r="O14" s="20"/>
      <c r="P14" s="20"/>
      <c r="Q14" s="20"/>
    </row>
    <row r="15" spans="1:17" ht="13.95" customHeight="1" x14ac:dyDescent="0.4">
      <c r="A15" s="21"/>
      <c r="B15" s="21"/>
      <c r="C15" s="21"/>
      <c r="D15" s="21"/>
      <c r="E15" s="21"/>
      <c r="F15" s="21"/>
      <c r="G15" s="38"/>
      <c r="H15" s="39"/>
      <c r="I15" s="23"/>
      <c r="J15" s="23"/>
      <c r="K15" s="23"/>
      <c r="L15" s="23"/>
      <c r="M15" s="23"/>
      <c r="N15" s="23"/>
      <c r="O15" s="44"/>
      <c r="P15" s="20"/>
      <c r="Q15" s="20"/>
    </row>
    <row r="16" spans="1:17" ht="13.95" customHeight="1" x14ac:dyDescent="0.25">
      <c r="A16" s="130" t="s">
        <v>4</v>
      </c>
      <c r="B16" s="132" t="s">
        <v>3</v>
      </c>
      <c r="C16" s="133"/>
      <c r="D16" s="141"/>
      <c r="E16" s="127" t="s">
        <v>5</v>
      </c>
      <c r="F16" s="124"/>
      <c r="G16" s="130" t="s">
        <v>9</v>
      </c>
      <c r="H16" s="139" t="s">
        <v>10</v>
      </c>
      <c r="I16" s="78"/>
      <c r="J16" s="44"/>
      <c r="K16" s="44"/>
      <c r="L16" s="44"/>
      <c r="M16" s="44"/>
      <c r="N16" s="44"/>
      <c r="O16" s="44"/>
      <c r="P16" s="20"/>
      <c r="Q16" s="20"/>
    </row>
    <row r="17" spans="1:17" ht="13.95" customHeight="1" x14ac:dyDescent="0.25">
      <c r="A17" s="131"/>
      <c r="B17" s="134"/>
      <c r="C17" s="135"/>
      <c r="D17" s="142"/>
      <c r="E17" s="86" t="s">
        <v>7</v>
      </c>
      <c r="F17" s="56" t="s">
        <v>8</v>
      </c>
      <c r="G17" s="131"/>
      <c r="H17" s="139"/>
      <c r="I17" s="21"/>
      <c r="J17" s="20"/>
      <c r="K17" s="20"/>
      <c r="L17" s="20"/>
      <c r="M17" s="20"/>
      <c r="N17" s="20"/>
      <c r="O17" s="20"/>
      <c r="P17" s="20"/>
      <c r="Q17" s="20"/>
    </row>
    <row r="18" spans="1:17" ht="13.95" customHeight="1" x14ac:dyDescent="0.25">
      <c r="A18" s="87">
        <v>1</v>
      </c>
      <c r="B18" s="140">
        <f>Endauswertung!B18</f>
        <v>0</v>
      </c>
      <c r="C18" s="140"/>
      <c r="D18" s="140"/>
      <c r="E18" s="55">
        <f>Endauswertung!E18</f>
        <v>0</v>
      </c>
      <c r="F18" s="55">
        <f>Endauswertung!F18</f>
        <v>0</v>
      </c>
      <c r="G18" s="43"/>
      <c r="H18" s="88" t="e">
        <f>_xlfn.RANK.EQ(G18, $G$18:$G$52, 0)</f>
        <v>#N/A</v>
      </c>
      <c r="I18" s="21"/>
      <c r="J18" s="20"/>
      <c r="K18" s="20"/>
      <c r="L18" s="20"/>
      <c r="M18" s="20"/>
      <c r="N18" s="20"/>
      <c r="O18" s="20"/>
      <c r="P18" s="20"/>
      <c r="Q18" s="20"/>
    </row>
    <row r="19" spans="1:17" ht="13.95" customHeight="1" x14ac:dyDescent="0.25">
      <c r="A19" s="87">
        <v>2</v>
      </c>
      <c r="B19" s="138">
        <f>Endauswertung!B19</f>
        <v>0</v>
      </c>
      <c r="C19" s="138"/>
      <c r="D19" s="138"/>
      <c r="E19" s="55">
        <f>Endauswertung!E19</f>
        <v>0</v>
      </c>
      <c r="F19" s="55">
        <f>Endauswertung!F19</f>
        <v>0</v>
      </c>
      <c r="G19" s="43"/>
      <c r="H19" s="88" t="e">
        <f t="shared" ref="H19:H52" si="0">_xlfn.RANK.EQ(G19, $G$18:$G$52, 0)</f>
        <v>#N/A</v>
      </c>
      <c r="I19" s="21"/>
      <c r="J19" s="20"/>
      <c r="K19" s="20"/>
      <c r="L19" s="20"/>
      <c r="M19" s="20"/>
      <c r="N19" s="20"/>
      <c r="O19" s="20"/>
      <c r="P19" s="20"/>
      <c r="Q19" s="20"/>
    </row>
    <row r="20" spans="1:17" ht="13.95" customHeight="1" x14ac:dyDescent="0.25">
      <c r="A20" s="87">
        <v>3</v>
      </c>
      <c r="B20" s="138">
        <f>Endauswertung!B20</f>
        <v>0</v>
      </c>
      <c r="C20" s="138"/>
      <c r="D20" s="138"/>
      <c r="E20" s="55">
        <f>Endauswertung!E20</f>
        <v>0</v>
      </c>
      <c r="F20" s="55">
        <f>Endauswertung!F20</f>
        <v>0</v>
      </c>
      <c r="G20" s="43"/>
      <c r="H20" s="88" t="e">
        <f t="shared" si="0"/>
        <v>#N/A</v>
      </c>
      <c r="I20" s="21"/>
      <c r="J20" s="20"/>
      <c r="K20" s="20"/>
      <c r="L20" s="20"/>
      <c r="M20" s="20"/>
      <c r="N20" s="20"/>
      <c r="O20" s="20"/>
      <c r="P20" s="20"/>
      <c r="Q20" s="20"/>
    </row>
    <row r="21" spans="1:17" ht="13.95" customHeight="1" x14ac:dyDescent="0.25">
      <c r="A21" s="87">
        <v>4</v>
      </c>
      <c r="B21" s="138">
        <f>Endauswertung!B21</f>
        <v>0</v>
      </c>
      <c r="C21" s="138"/>
      <c r="D21" s="138"/>
      <c r="E21" s="55">
        <f>Endauswertung!E21</f>
        <v>0</v>
      </c>
      <c r="F21" s="55">
        <f>Endauswertung!F21</f>
        <v>0</v>
      </c>
      <c r="G21" s="43"/>
      <c r="H21" s="88" t="e">
        <f t="shared" si="0"/>
        <v>#N/A</v>
      </c>
      <c r="I21" s="21"/>
      <c r="J21" s="20"/>
      <c r="K21" s="20"/>
      <c r="L21" s="20"/>
      <c r="M21" s="20"/>
      <c r="N21" s="20"/>
      <c r="O21" s="20"/>
      <c r="P21" s="20"/>
      <c r="Q21" s="20"/>
    </row>
    <row r="22" spans="1:17" ht="13.95" customHeight="1" x14ac:dyDescent="0.25">
      <c r="A22" s="87">
        <v>5</v>
      </c>
      <c r="B22" s="138">
        <f>Endauswertung!B22</f>
        <v>0</v>
      </c>
      <c r="C22" s="138"/>
      <c r="D22" s="138"/>
      <c r="E22" s="55">
        <f>Endauswertung!E22</f>
        <v>0</v>
      </c>
      <c r="F22" s="55">
        <f>Endauswertung!F22</f>
        <v>0</v>
      </c>
      <c r="G22" s="43"/>
      <c r="H22" s="88" t="e">
        <f t="shared" si="0"/>
        <v>#N/A</v>
      </c>
      <c r="I22" s="21"/>
      <c r="J22" s="20"/>
      <c r="K22" s="20"/>
      <c r="L22" s="20"/>
      <c r="M22" s="20"/>
      <c r="N22" s="20"/>
      <c r="O22" s="20"/>
      <c r="P22" s="20"/>
      <c r="Q22" s="20"/>
    </row>
    <row r="23" spans="1:17" ht="13.95" customHeight="1" x14ac:dyDescent="0.25">
      <c r="A23" s="87">
        <v>6</v>
      </c>
      <c r="B23" s="138">
        <f>Endauswertung!B23</f>
        <v>0</v>
      </c>
      <c r="C23" s="138"/>
      <c r="D23" s="138"/>
      <c r="E23" s="55">
        <f>Endauswertung!E23</f>
        <v>0</v>
      </c>
      <c r="F23" s="55">
        <f>Endauswertung!F23</f>
        <v>0</v>
      </c>
      <c r="G23" s="43"/>
      <c r="H23" s="88" t="e">
        <f t="shared" si="0"/>
        <v>#N/A</v>
      </c>
      <c r="I23" s="21"/>
      <c r="J23" s="20"/>
      <c r="K23" s="20"/>
      <c r="L23" s="20"/>
      <c r="M23" s="20"/>
      <c r="N23" s="20"/>
      <c r="O23" s="20"/>
      <c r="P23" s="20"/>
      <c r="Q23" s="20"/>
    </row>
    <row r="24" spans="1:17" ht="13.95" customHeight="1" x14ac:dyDescent="0.25">
      <c r="A24" s="87">
        <v>7</v>
      </c>
      <c r="B24" s="138">
        <f>Endauswertung!B24</f>
        <v>0</v>
      </c>
      <c r="C24" s="138"/>
      <c r="D24" s="138"/>
      <c r="E24" s="55">
        <f>Endauswertung!E24</f>
        <v>0</v>
      </c>
      <c r="F24" s="55">
        <f>Endauswertung!F24</f>
        <v>0</v>
      </c>
      <c r="G24" s="43"/>
      <c r="H24" s="88" t="e">
        <f t="shared" si="0"/>
        <v>#N/A</v>
      </c>
      <c r="I24" s="21"/>
      <c r="J24" s="20"/>
      <c r="K24" s="20"/>
      <c r="L24" s="20"/>
      <c r="M24" s="20"/>
      <c r="N24" s="20"/>
      <c r="O24" s="20"/>
      <c r="P24" s="20"/>
      <c r="Q24" s="20"/>
    </row>
    <row r="25" spans="1:17" ht="13.95" customHeight="1" x14ac:dyDescent="0.25">
      <c r="A25" s="87">
        <v>8</v>
      </c>
      <c r="B25" s="138">
        <f>Endauswertung!B25</f>
        <v>0</v>
      </c>
      <c r="C25" s="138"/>
      <c r="D25" s="138"/>
      <c r="E25" s="55">
        <f>Endauswertung!E25</f>
        <v>0</v>
      </c>
      <c r="F25" s="55">
        <f>Endauswertung!F25</f>
        <v>0</v>
      </c>
      <c r="G25" s="43"/>
      <c r="H25" s="88" t="e">
        <f t="shared" si="0"/>
        <v>#N/A</v>
      </c>
      <c r="I25" s="21"/>
      <c r="J25" s="20"/>
      <c r="K25" s="20"/>
      <c r="L25" s="20"/>
      <c r="M25" s="20"/>
      <c r="N25" s="20"/>
      <c r="O25" s="20"/>
      <c r="P25" s="20"/>
      <c r="Q25" s="20"/>
    </row>
    <row r="26" spans="1:17" ht="13.95" customHeight="1" x14ac:dyDescent="0.25">
      <c r="A26" s="87">
        <v>9</v>
      </c>
      <c r="B26" s="138">
        <f>Endauswertung!B26</f>
        <v>0</v>
      </c>
      <c r="C26" s="138"/>
      <c r="D26" s="138"/>
      <c r="E26" s="55">
        <f>Endauswertung!E26</f>
        <v>0</v>
      </c>
      <c r="F26" s="55">
        <f>Endauswertung!F26</f>
        <v>0</v>
      </c>
      <c r="G26" s="43"/>
      <c r="H26" s="88" t="e">
        <f t="shared" si="0"/>
        <v>#N/A</v>
      </c>
      <c r="I26" s="21"/>
      <c r="J26" s="20"/>
      <c r="K26" s="20"/>
      <c r="L26" s="20"/>
      <c r="M26" s="20"/>
      <c r="N26" s="20"/>
      <c r="O26" s="20"/>
      <c r="P26" s="20"/>
      <c r="Q26" s="20"/>
    </row>
    <row r="27" spans="1:17" ht="13.95" customHeight="1" x14ac:dyDescent="0.25">
      <c r="A27" s="87">
        <v>10</v>
      </c>
      <c r="B27" s="138">
        <f>Endauswertung!B27</f>
        <v>0</v>
      </c>
      <c r="C27" s="138"/>
      <c r="D27" s="138"/>
      <c r="E27" s="55">
        <f>Endauswertung!E27</f>
        <v>0</v>
      </c>
      <c r="F27" s="55">
        <f>Endauswertung!F27</f>
        <v>0</v>
      </c>
      <c r="G27" s="43"/>
      <c r="H27" s="88" t="e">
        <f t="shared" si="0"/>
        <v>#N/A</v>
      </c>
      <c r="I27" s="21"/>
      <c r="J27" s="20"/>
      <c r="K27" s="20"/>
      <c r="L27" s="20"/>
      <c r="M27" s="20"/>
      <c r="N27" s="20"/>
      <c r="O27" s="20"/>
      <c r="P27" s="20"/>
      <c r="Q27" s="20"/>
    </row>
    <row r="28" spans="1:17" ht="13.95" customHeight="1" x14ac:dyDescent="0.25">
      <c r="A28" s="87">
        <v>11</v>
      </c>
      <c r="B28" s="138">
        <f>Endauswertung!B28</f>
        <v>0</v>
      </c>
      <c r="C28" s="138"/>
      <c r="D28" s="138"/>
      <c r="E28" s="55">
        <f>Endauswertung!E28</f>
        <v>0</v>
      </c>
      <c r="F28" s="55">
        <f>Endauswertung!F28</f>
        <v>0</v>
      </c>
      <c r="G28" s="43"/>
      <c r="H28" s="88" t="e">
        <f t="shared" si="0"/>
        <v>#N/A</v>
      </c>
      <c r="I28" s="21"/>
      <c r="J28" s="20"/>
      <c r="K28" s="20"/>
      <c r="L28" s="20"/>
      <c r="M28" s="20"/>
      <c r="N28" s="20"/>
      <c r="O28" s="20"/>
      <c r="P28" s="20"/>
      <c r="Q28" s="20"/>
    </row>
    <row r="29" spans="1:17" ht="13.95" customHeight="1" x14ac:dyDescent="0.25">
      <c r="A29" s="87">
        <v>12</v>
      </c>
      <c r="B29" s="138">
        <f>Endauswertung!B29</f>
        <v>0</v>
      </c>
      <c r="C29" s="138"/>
      <c r="D29" s="138"/>
      <c r="E29" s="55">
        <f>Endauswertung!E29</f>
        <v>0</v>
      </c>
      <c r="F29" s="55">
        <f>Endauswertung!F29</f>
        <v>0</v>
      </c>
      <c r="G29" s="43"/>
      <c r="H29" s="88" t="e">
        <f t="shared" si="0"/>
        <v>#N/A</v>
      </c>
      <c r="I29" s="21"/>
      <c r="J29" s="20"/>
      <c r="K29" s="20"/>
      <c r="L29" s="20"/>
      <c r="M29" s="20"/>
      <c r="N29" s="20"/>
      <c r="O29" s="20"/>
      <c r="P29" s="20"/>
      <c r="Q29" s="20"/>
    </row>
    <row r="30" spans="1:17" ht="13.95" customHeight="1" x14ac:dyDescent="0.25">
      <c r="A30" s="87">
        <v>13</v>
      </c>
      <c r="B30" s="138">
        <f>Endauswertung!B30</f>
        <v>0</v>
      </c>
      <c r="C30" s="138"/>
      <c r="D30" s="138"/>
      <c r="E30" s="55">
        <f>Endauswertung!E30</f>
        <v>0</v>
      </c>
      <c r="F30" s="55">
        <f>Endauswertung!F30</f>
        <v>0</v>
      </c>
      <c r="G30" s="43"/>
      <c r="H30" s="88" t="e">
        <f t="shared" si="0"/>
        <v>#N/A</v>
      </c>
      <c r="I30" s="21"/>
      <c r="J30" s="20"/>
      <c r="K30" s="20"/>
      <c r="L30" s="20"/>
      <c r="M30" s="20"/>
      <c r="N30" s="20"/>
      <c r="O30" s="20"/>
      <c r="P30" s="20"/>
      <c r="Q30" s="20"/>
    </row>
    <row r="31" spans="1:17" ht="13.95" customHeight="1" x14ac:dyDescent="0.25">
      <c r="A31" s="87">
        <v>14</v>
      </c>
      <c r="B31" s="138">
        <f>Endauswertung!B31</f>
        <v>0</v>
      </c>
      <c r="C31" s="138"/>
      <c r="D31" s="138"/>
      <c r="E31" s="55">
        <f>Endauswertung!E31</f>
        <v>0</v>
      </c>
      <c r="F31" s="55">
        <f>Endauswertung!F31</f>
        <v>0</v>
      </c>
      <c r="G31" s="43"/>
      <c r="H31" s="88" t="e">
        <f t="shared" si="0"/>
        <v>#N/A</v>
      </c>
      <c r="I31" s="21"/>
      <c r="J31" s="20"/>
      <c r="K31" s="20"/>
      <c r="L31" s="20"/>
      <c r="M31" s="20"/>
      <c r="N31" s="20"/>
      <c r="O31" s="20"/>
      <c r="P31" s="20"/>
      <c r="Q31" s="20"/>
    </row>
    <row r="32" spans="1:17" ht="13.95" customHeight="1" x14ac:dyDescent="0.25">
      <c r="A32" s="87">
        <v>15</v>
      </c>
      <c r="B32" s="138">
        <f>Endauswertung!B32</f>
        <v>0</v>
      </c>
      <c r="C32" s="138"/>
      <c r="D32" s="138"/>
      <c r="E32" s="55">
        <f>Endauswertung!E32</f>
        <v>0</v>
      </c>
      <c r="F32" s="55">
        <f>Endauswertung!F32</f>
        <v>0</v>
      </c>
      <c r="G32" s="43"/>
      <c r="H32" s="88" t="e">
        <f t="shared" si="0"/>
        <v>#N/A</v>
      </c>
      <c r="I32" s="21"/>
      <c r="J32" s="20"/>
      <c r="K32" s="20"/>
      <c r="L32" s="20"/>
      <c r="M32" s="20"/>
      <c r="N32" s="20"/>
      <c r="O32" s="20"/>
      <c r="P32" s="20"/>
      <c r="Q32" s="20"/>
    </row>
    <row r="33" spans="1:17" ht="13.95" customHeight="1" x14ac:dyDescent="0.25">
      <c r="A33" s="87">
        <v>16</v>
      </c>
      <c r="B33" s="138">
        <f>Endauswertung!B33</f>
        <v>0</v>
      </c>
      <c r="C33" s="138"/>
      <c r="D33" s="138"/>
      <c r="E33" s="55">
        <f>Endauswertung!E33</f>
        <v>0</v>
      </c>
      <c r="F33" s="55">
        <f>Endauswertung!F33</f>
        <v>0</v>
      </c>
      <c r="G33" s="43"/>
      <c r="H33" s="88" t="e">
        <f t="shared" si="0"/>
        <v>#N/A</v>
      </c>
      <c r="I33" s="21"/>
      <c r="J33" s="20"/>
      <c r="K33" s="20"/>
      <c r="L33" s="20"/>
      <c r="M33" s="20"/>
      <c r="N33" s="20"/>
      <c r="O33" s="20"/>
      <c r="P33" s="20"/>
      <c r="Q33" s="20"/>
    </row>
    <row r="34" spans="1:17" ht="13.95" customHeight="1" x14ac:dyDescent="0.25">
      <c r="A34" s="87">
        <v>17</v>
      </c>
      <c r="B34" s="138">
        <f>Endauswertung!B34</f>
        <v>0</v>
      </c>
      <c r="C34" s="138"/>
      <c r="D34" s="138"/>
      <c r="E34" s="55">
        <f>Endauswertung!E34</f>
        <v>0</v>
      </c>
      <c r="F34" s="55">
        <f>Endauswertung!F34</f>
        <v>0</v>
      </c>
      <c r="G34" s="43"/>
      <c r="H34" s="88" t="e">
        <f t="shared" si="0"/>
        <v>#N/A</v>
      </c>
      <c r="I34" s="21"/>
      <c r="J34" s="20"/>
      <c r="K34" s="20"/>
      <c r="L34" s="20"/>
      <c r="M34" s="20"/>
      <c r="N34" s="20"/>
      <c r="O34" s="20"/>
      <c r="P34" s="20"/>
      <c r="Q34" s="20"/>
    </row>
    <row r="35" spans="1:17" ht="13.95" customHeight="1" x14ac:dyDescent="0.25">
      <c r="A35" s="87">
        <v>18</v>
      </c>
      <c r="B35" s="138">
        <f>Endauswertung!B35</f>
        <v>0</v>
      </c>
      <c r="C35" s="138"/>
      <c r="D35" s="138"/>
      <c r="E35" s="55">
        <f>Endauswertung!E35</f>
        <v>0</v>
      </c>
      <c r="F35" s="55">
        <f>Endauswertung!F35</f>
        <v>0</v>
      </c>
      <c r="G35" s="43"/>
      <c r="H35" s="88" t="e">
        <f t="shared" si="0"/>
        <v>#N/A</v>
      </c>
      <c r="I35" s="21"/>
      <c r="J35" s="20"/>
      <c r="K35" s="20"/>
      <c r="L35" s="20"/>
      <c r="M35" s="20"/>
      <c r="N35" s="20"/>
      <c r="O35" s="20"/>
      <c r="P35" s="20"/>
      <c r="Q35" s="20"/>
    </row>
    <row r="36" spans="1:17" ht="13.95" customHeight="1" x14ac:dyDescent="0.25">
      <c r="A36" s="87">
        <v>19</v>
      </c>
      <c r="B36" s="138">
        <f>Endauswertung!B36</f>
        <v>0</v>
      </c>
      <c r="C36" s="138"/>
      <c r="D36" s="138"/>
      <c r="E36" s="55">
        <f>Endauswertung!E36</f>
        <v>0</v>
      </c>
      <c r="F36" s="55">
        <f>Endauswertung!F36</f>
        <v>0</v>
      </c>
      <c r="G36" s="43"/>
      <c r="H36" s="88" t="e">
        <f t="shared" si="0"/>
        <v>#N/A</v>
      </c>
      <c r="I36" s="21"/>
      <c r="J36" s="20"/>
      <c r="K36" s="20"/>
      <c r="L36" s="20"/>
      <c r="M36" s="20"/>
      <c r="N36" s="20"/>
      <c r="O36" s="20"/>
      <c r="P36" s="20"/>
      <c r="Q36" s="20"/>
    </row>
    <row r="37" spans="1:17" ht="13.95" customHeight="1" x14ac:dyDescent="0.25">
      <c r="A37" s="87">
        <v>20</v>
      </c>
      <c r="B37" s="138">
        <f>Endauswertung!B37</f>
        <v>0</v>
      </c>
      <c r="C37" s="138"/>
      <c r="D37" s="138"/>
      <c r="E37" s="55">
        <f>Endauswertung!E37</f>
        <v>0</v>
      </c>
      <c r="F37" s="55">
        <f>Endauswertung!F37</f>
        <v>0</v>
      </c>
      <c r="G37" s="43"/>
      <c r="H37" s="88" t="e">
        <f t="shared" si="0"/>
        <v>#N/A</v>
      </c>
      <c r="I37" s="21"/>
      <c r="J37" s="20"/>
      <c r="K37" s="20"/>
      <c r="L37" s="20"/>
      <c r="M37" s="20"/>
      <c r="N37" s="20"/>
      <c r="O37" s="20"/>
      <c r="P37" s="20"/>
      <c r="Q37" s="20"/>
    </row>
    <row r="38" spans="1:17" ht="13.95" customHeight="1" x14ac:dyDescent="0.25">
      <c r="A38" s="87">
        <v>21</v>
      </c>
      <c r="B38" s="138">
        <f>Endauswertung!B38</f>
        <v>0</v>
      </c>
      <c r="C38" s="138"/>
      <c r="D38" s="138"/>
      <c r="E38" s="55">
        <f>Endauswertung!E38</f>
        <v>0</v>
      </c>
      <c r="F38" s="55">
        <f>Endauswertung!F38</f>
        <v>0</v>
      </c>
      <c r="G38" s="43"/>
      <c r="H38" s="88" t="e">
        <f t="shared" si="0"/>
        <v>#N/A</v>
      </c>
      <c r="I38" s="21"/>
      <c r="J38" s="20"/>
      <c r="K38" s="20"/>
      <c r="L38" s="20"/>
      <c r="M38" s="20"/>
      <c r="N38" s="20"/>
      <c r="O38" s="20"/>
      <c r="P38" s="20"/>
      <c r="Q38" s="20"/>
    </row>
    <row r="39" spans="1:17" ht="13.95" customHeight="1" x14ac:dyDescent="0.25">
      <c r="A39" s="87">
        <v>22</v>
      </c>
      <c r="B39" s="138">
        <f>Endauswertung!B39</f>
        <v>0</v>
      </c>
      <c r="C39" s="138"/>
      <c r="D39" s="138"/>
      <c r="E39" s="55">
        <f>Endauswertung!E39</f>
        <v>0</v>
      </c>
      <c r="F39" s="55">
        <f>Endauswertung!F39</f>
        <v>0</v>
      </c>
      <c r="G39" s="43"/>
      <c r="H39" s="88" t="e">
        <f t="shared" si="0"/>
        <v>#N/A</v>
      </c>
      <c r="I39" s="21"/>
      <c r="J39" s="20"/>
      <c r="K39" s="20"/>
      <c r="L39" s="20"/>
      <c r="M39" s="20"/>
      <c r="N39" s="20"/>
      <c r="O39" s="20"/>
      <c r="P39" s="20"/>
      <c r="Q39" s="20"/>
    </row>
    <row r="40" spans="1:17" ht="13.95" customHeight="1" x14ac:dyDescent="0.25">
      <c r="A40" s="87">
        <v>23</v>
      </c>
      <c r="B40" s="138">
        <f>Endauswertung!B40</f>
        <v>0</v>
      </c>
      <c r="C40" s="138"/>
      <c r="D40" s="138"/>
      <c r="E40" s="55">
        <f>Endauswertung!E40</f>
        <v>0</v>
      </c>
      <c r="F40" s="55">
        <f>Endauswertung!F40</f>
        <v>0</v>
      </c>
      <c r="G40" s="43"/>
      <c r="H40" s="88" t="e">
        <f t="shared" si="0"/>
        <v>#N/A</v>
      </c>
      <c r="I40" s="21"/>
      <c r="J40" s="20"/>
      <c r="K40" s="20"/>
      <c r="L40" s="20"/>
      <c r="M40" s="20"/>
      <c r="N40" s="20"/>
      <c r="O40" s="20"/>
      <c r="P40" s="20"/>
      <c r="Q40" s="20"/>
    </row>
    <row r="41" spans="1:17" ht="13.95" customHeight="1" x14ac:dyDescent="0.25">
      <c r="A41" s="87">
        <v>24</v>
      </c>
      <c r="B41" s="138">
        <f>Endauswertung!B41</f>
        <v>0</v>
      </c>
      <c r="C41" s="138"/>
      <c r="D41" s="138"/>
      <c r="E41" s="55">
        <f>Endauswertung!E41</f>
        <v>0</v>
      </c>
      <c r="F41" s="55">
        <f>Endauswertung!F41</f>
        <v>0</v>
      </c>
      <c r="G41" s="43"/>
      <c r="H41" s="88" t="e">
        <f t="shared" si="0"/>
        <v>#N/A</v>
      </c>
      <c r="I41" s="21"/>
      <c r="J41" s="20"/>
      <c r="K41" s="20"/>
      <c r="L41" s="20"/>
      <c r="M41" s="20"/>
      <c r="N41" s="20"/>
      <c r="O41" s="20"/>
      <c r="P41" s="20"/>
      <c r="Q41" s="20"/>
    </row>
    <row r="42" spans="1:17" ht="13.95" customHeight="1" x14ac:dyDescent="0.25">
      <c r="A42" s="87">
        <v>25</v>
      </c>
      <c r="B42" s="138">
        <f>Endauswertung!B42</f>
        <v>0</v>
      </c>
      <c r="C42" s="138"/>
      <c r="D42" s="138"/>
      <c r="E42" s="55">
        <f>Endauswertung!E42</f>
        <v>0</v>
      </c>
      <c r="F42" s="55">
        <f>Endauswertung!F42</f>
        <v>0</v>
      </c>
      <c r="G42" s="43"/>
      <c r="H42" s="88" t="e">
        <f t="shared" si="0"/>
        <v>#N/A</v>
      </c>
      <c r="I42" s="21"/>
      <c r="J42" s="20"/>
      <c r="K42" s="20"/>
      <c r="L42" s="20"/>
      <c r="M42" s="20"/>
      <c r="N42" s="20"/>
      <c r="O42" s="20"/>
      <c r="P42" s="20"/>
      <c r="Q42" s="20"/>
    </row>
    <row r="43" spans="1:17" ht="13.95" customHeight="1" x14ac:dyDescent="0.25">
      <c r="A43" s="87">
        <v>26</v>
      </c>
      <c r="B43" s="138">
        <f>Endauswertung!B43</f>
        <v>0</v>
      </c>
      <c r="C43" s="138"/>
      <c r="D43" s="138"/>
      <c r="E43" s="55">
        <f>Endauswertung!E43</f>
        <v>0</v>
      </c>
      <c r="F43" s="55">
        <f>Endauswertung!F43</f>
        <v>0</v>
      </c>
      <c r="G43" s="43"/>
      <c r="H43" s="88" t="e">
        <f t="shared" si="0"/>
        <v>#N/A</v>
      </c>
      <c r="I43" s="21"/>
      <c r="J43" s="20"/>
      <c r="K43" s="20"/>
      <c r="L43" s="20"/>
      <c r="M43" s="20"/>
      <c r="N43" s="20"/>
      <c r="O43" s="20"/>
      <c r="P43" s="20"/>
      <c r="Q43" s="20"/>
    </row>
    <row r="44" spans="1:17" ht="13.95" customHeight="1" x14ac:dyDescent="0.25">
      <c r="A44" s="87">
        <v>27</v>
      </c>
      <c r="B44" s="138">
        <f>Endauswertung!B44</f>
        <v>0</v>
      </c>
      <c r="C44" s="138"/>
      <c r="D44" s="138"/>
      <c r="E44" s="55">
        <f>Endauswertung!E44</f>
        <v>0</v>
      </c>
      <c r="F44" s="55">
        <f>Endauswertung!F44</f>
        <v>0</v>
      </c>
      <c r="G44" s="43"/>
      <c r="H44" s="88" t="e">
        <f t="shared" si="0"/>
        <v>#N/A</v>
      </c>
      <c r="I44" s="21"/>
      <c r="J44" s="20"/>
      <c r="K44" s="20"/>
      <c r="L44" s="20"/>
      <c r="M44" s="20"/>
      <c r="N44" s="20"/>
      <c r="O44" s="20"/>
      <c r="P44" s="20"/>
      <c r="Q44" s="20"/>
    </row>
    <row r="45" spans="1:17" ht="13.95" customHeight="1" x14ac:dyDescent="0.25">
      <c r="A45" s="87">
        <v>28</v>
      </c>
      <c r="B45" s="138">
        <f>Endauswertung!B45</f>
        <v>0</v>
      </c>
      <c r="C45" s="138"/>
      <c r="D45" s="138"/>
      <c r="E45" s="55">
        <f>Endauswertung!E45</f>
        <v>0</v>
      </c>
      <c r="F45" s="55">
        <f>Endauswertung!F45</f>
        <v>0</v>
      </c>
      <c r="G45" s="43"/>
      <c r="H45" s="88" t="e">
        <f t="shared" si="0"/>
        <v>#N/A</v>
      </c>
      <c r="I45" s="21"/>
      <c r="J45" s="20"/>
      <c r="K45" s="20"/>
      <c r="L45" s="20"/>
      <c r="M45" s="20"/>
      <c r="N45" s="20"/>
      <c r="O45" s="20"/>
      <c r="P45" s="20"/>
      <c r="Q45" s="20"/>
    </row>
    <row r="46" spans="1:17" ht="13.95" customHeight="1" x14ac:dyDescent="0.25">
      <c r="A46" s="87">
        <v>29</v>
      </c>
      <c r="B46" s="138">
        <f>Endauswertung!B46</f>
        <v>0</v>
      </c>
      <c r="C46" s="138"/>
      <c r="D46" s="138"/>
      <c r="E46" s="55">
        <f>Endauswertung!E46</f>
        <v>0</v>
      </c>
      <c r="F46" s="55">
        <f>Endauswertung!F46</f>
        <v>0</v>
      </c>
      <c r="G46" s="43"/>
      <c r="H46" s="88" t="e">
        <f t="shared" si="0"/>
        <v>#N/A</v>
      </c>
      <c r="I46" s="21"/>
      <c r="J46" s="20"/>
      <c r="K46" s="20"/>
      <c r="L46" s="20"/>
      <c r="M46" s="20"/>
      <c r="N46" s="20"/>
      <c r="O46" s="20"/>
      <c r="P46" s="20"/>
      <c r="Q46" s="20"/>
    </row>
    <row r="47" spans="1:17" ht="13.95" customHeight="1" x14ac:dyDescent="0.25">
      <c r="A47" s="87">
        <v>30</v>
      </c>
      <c r="B47" s="138">
        <f>Endauswertung!B47</f>
        <v>0</v>
      </c>
      <c r="C47" s="138"/>
      <c r="D47" s="138"/>
      <c r="E47" s="55">
        <f>Endauswertung!E47</f>
        <v>0</v>
      </c>
      <c r="F47" s="55">
        <f>Endauswertung!F47</f>
        <v>0</v>
      </c>
      <c r="G47" s="43"/>
      <c r="H47" s="88" t="e">
        <f t="shared" si="0"/>
        <v>#N/A</v>
      </c>
      <c r="I47" s="21"/>
      <c r="J47" s="20"/>
      <c r="K47" s="20"/>
      <c r="L47" s="20"/>
      <c r="M47" s="20"/>
      <c r="N47" s="20"/>
      <c r="O47" s="20"/>
      <c r="P47" s="20"/>
      <c r="Q47" s="20"/>
    </row>
    <row r="48" spans="1:17" ht="13.95" customHeight="1" x14ac:dyDescent="0.25">
      <c r="A48" s="87">
        <v>31</v>
      </c>
      <c r="B48" s="138">
        <f>Endauswertung!B48</f>
        <v>0</v>
      </c>
      <c r="C48" s="138"/>
      <c r="D48" s="138"/>
      <c r="E48" s="55">
        <f>Endauswertung!E48</f>
        <v>0</v>
      </c>
      <c r="F48" s="55">
        <f>Endauswertung!F48</f>
        <v>0</v>
      </c>
      <c r="G48" s="43"/>
      <c r="H48" s="88" t="e">
        <f t="shared" si="0"/>
        <v>#N/A</v>
      </c>
      <c r="I48" s="21"/>
      <c r="J48" s="20"/>
      <c r="K48" s="20"/>
      <c r="L48" s="20"/>
      <c r="M48" s="20"/>
      <c r="N48" s="20"/>
      <c r="O48" s="20"/>
      <c r="P48" s="20"/>
      <c r="Q48" s="20"/>
    </row>
    <row r="49" spans="1:17" ht="13.95" customHeight="1" x14ac:dyDescent="0.25">
      <c r="A49" s="87">
        <v>32</v>
      </c>
      <c r="B49" s="138">
        <f>Endauswertung!B49</f>
        <v>0</v>
      </c>
      <c r="C49" s="138"/>
      <c r="D49" s="138"/>
      <c r="E49" s="55">
        <f>Endauswertung!E49</f>
        <v>0</v>
      </c>
      <c r="F49" s="55">
        <f>Endauswertung!F49</f>
        <v>0</v>
      </c>
      <c r="G49" s="43"/>
      <c r="H49" s="88" t="e">
        <f t="shared" si="0"/>
        <v>#N/A</v>
      </c>
      <c r="I49" s="21"/>
      <c r="J49" s="20"/>
      <c r="K49" s="20"/>
      <c r="L49" s="20"/>
      <c r="M49" s="20"/>
      <c r="N49" s="20"/>
      <c r="O49" s="20"/>
      <c r="P49" s="20"/>
      <c r="Q49" s="20"/>
    </row>
    <row r="50" spans="1:17" ht="13.95" customHeight="1" x14ac:dyDescent="0.25">
      <c r="A50" s="87">
        <v>33</v>
      </c>
      <c r="B50" s="138">
        <f>Endauswertung!B50</f>
        <v>0</v>
      </c>
      <c r="C50" s="138"/>
      <c r="D50" s="138"/>
      <c r="E50" s="55">
        <f>Endauswertung!E50</f>
        <v>0</v>
      </c>
      <c r="F50" s="55">
        <f>Endauswertung!F50</f>
        <v>0</v>
      </c>
      <c r="G50" s="43"/>
      <c r="H50" s="88" t="e">
        <f t="shared" si="0"/>
        <v>#N/A</v>
      </c>
      <c r="I50" s="21"/>
      <c r="J50" s="20"/>
      <c r="K50" s="20"/>
      <c r="L50" s="20"/>
      <c r="M50" s="20"/>
      <c r="N50" s="20"/>
      <c r="O50" s="20"/>
      <c r="P50" s="20"/>
      <c r="Q50" s="20"/>
    </row>
    <row r="51" spans="1:17" ht="13.95" customHeight="1" x14ac:dyDescent="0.25">
      <c r="A51" s="87">
        <v>34</v>
      </c>
      <c r="B51" s="138">
        <f>Endauswertung!B51</f>
        <v>0</v>
      </c>
      <c r="C51" s="138"/>
      <c r="D51" s="138"/>
      <c r="E51" s="55">
        <f>Endauswertung!E51</f>
        <v>0</v>
      </c>
      <c r="F51" s="55">
        <f>Endauswertung!F51</f>
        <v>0</v>
      </c>
      <c r="G51" s="43"/>
      <c r="H51" s="88" t="e">
        <f t="shared" si="0"/>
        <v>#N/A</v>
      </c>
      <c r="I51" s="21"/>
      <c r="J51" s="20"/>
      <c r="K51" s="20"/>
      <c r="L51" s="20"/>
      <c r="M51" s="20"/>
      <c r="N51" s="20"/>
      <c r="O51" s="20"/>
      <c r="P51" s="20"/>
      <c r="Q51" s="20"/>
    </row>
    <row r="52" spans="1:17" ht="13.95" customHeight="1" x14ac:dyDescent="0.25">
      <c r="A52" s="55">
        <v>35</v>
      </c>
      <c r="B52" s="138">
        <f>Endauswertung!B52</f>
        <v>0</v>
      </c>
      <c r="C52" s="138"/>
      <c r="D52" s="138"/>
      <c r="E52" s="55">
        <f>Endauswertung!E52</f>
        <v>0</v>
      </c>
      <c r="F52" s="55">
        <f>Endauswertung!F52</f>
        <v>0</v>
      </c>
      <c r="G52" s="43"/>
      <c r="H52" s="88" t="e">
        <f t="shared" si="0"/>
        <v>#N/A</v>
      </c>
      <c r="I52" s="21"/>
      <c r="J52" s="20"/>
      <c r="K52" s="20"/>
      <c r="L52" s="20"/>
      <c r="M52" s="20"/>
      <c r="N52" s="20"/>
      <c r="O52" s="20"/>
      <c r="P52" s="20"/>
      <c r="Q52" s="20"/>
    </row>
    <row r="53" spans="1:17" x14ac:dyDescent="0.25">
      <c r="A53" s="79"/>
      <c r="B53" s="21"/>
      <c r="C53" s="21"/>
      <c r="D53" s="21"/>
      <c r="E53" s="21"/>
      <c r="F53" s="21"/>
      <c r="G53" s="38"/>
      <c r="H53" s="21"/>
      <c r="I53" s="21"/>
      <c r="J53" s="20"/>
      <c r="K53" s="20"/>
      <c r="L53" s="20"/>
      <c r="M53" s="20"/>
      <c r="N53" s="20"/>
      <c r="O53" s="20"/>
      <c r="P53" s="20"/>
      <c r="Q53" s="20"/>
    </row>
    <row r="54" spans="1:17" x14ac:dyDescent="0.25">
      <c r="A54" s="8"/>
      <c r="B54" s="3"/>
      <c r="C54" s="3"/>
      <c r="D54" s="3"/>
      <c r="E54" s="3"/>
      <c r="F54" s="3"/>
      <c r="G54" s="6"/>
      <c r="H54" s="3"/>
      <c r="I54" s="3"/>
    </row>
    <row r="56" spans="1:17" x14ac:dyDescent="0.25">
      <c r="H56" s="2"/>
    </row>
  </sheetData>
  <sheetProtection sheet="1" selectLockedCells="1"/>
  <mergeCells count="43">
    <mergeCell ref="G16:G17"/>
    <mergeCell ref="H16:H17"/>
    <mergeCell ref="A1:G5"/>
    <mergeCell ref="B22:D22"/>
    <mergeCell ref="B23:D23"/>
    <mergeCell ref="B18:D18"/>
    <mergeCell ref="E16:F16"/>
    <mergeCell ref="A16:A17"/>
    <mergeCell ref="A6:C7"/>
    <mergeCell ref="B16:D17"/>
    <mergeCell ref="H1:K5"/>
    <mergeCell ref="B24:D24"/>
    <mergeCell ref="B25:D25"/>
    <mergeCell ref="B19:D19"/>
    <mergeCell ref="B20:D20"/>
    <mergeCell ref="B21:D21"/>
    <mergeCell ref="B34:D34"/>
    <mergeCell ref="B35:D35"/>
    <mergeCell ref="B36:D36"/>
    <mergeCell ref="B37:D37"/>
    <mergeCell ref="B26:D26"/>
    <mergeCell ref="B27:D27"/>
    <mergeCell ref="B28:D28"/>
    <mergeCell ref="B29:D29"/>
    <mergeCell ref="B30:D30"/>
    <mergeCell ref="B31:D31"/>
    <mergeCell ref="B33:D33"/>
    <mergeCell ref="B32:D32"/>
    <mergeCell ref="B38:D38"/>
    <mergeCell ref="B39:D39"/>
    <mergeCell ref="B40:D40"/>
    <mergeCell ref="B41:D41"/>
    <mergeCell ref="B42:D42"/>
    <mergeCell ref="B43:D43"/>
    <mergeCell ref="B44:D44"/>
    <mergeCell ref="B45:D45"/>
    <mergeCell ref="B46:D46"/>
    <mergeCell ref="B47:D47"/>
    <mergeCell ref="B48:D48"/>
    <mergeCell ref="B49:D49"/>
    <mergeCell ref="B50:D50"/>
    <mergeCell ref="B51:D51"/>
    <mergeCell ref="B52:D52"/>
  </mergeCells>
  <conditionalFormatting sqref="H18:H52">
    <cfRule type="cellIs" dxfId="17" priority="1" operator="equal">
      <formula>3</formula>
    </cfRule>
    <cfRule type="cellIs" dxfId="16" priority="2" operator="equal">
      <formula>2</formula>
    </cfRule>
    <cfRule type="cellIs" dxfId="15" priority="3" operator="equal">
      <formula>1</formula>
    </cfRule>
  </conditionalFormatting>
  <pageMargins left="0.70866141732283472" right="0.70866141732283472" top="0.78740157480314965" bottom="0.78740157480314965" header="0.31496062992125984" footer="0.31496062992125984"/>
  <pageSetup paperSize="9" scale="92" orientation="portrait" r:id="rId1"/>
  <headerFooter>
    <oddHeader>&amp;F</oddHeader>
    <oddFooter>&amp;F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1:O56"/>
  <sheetViews>
    <sheetView zoomScaleNormal="100" workbookViewId="0">
      <selection activeCell="I34" sqref="I34"/>
    </sheetView>
  </sheetViews>
  <sheetFormatPr baseColWidth="10" defaultColWidth="11.44140625" defaultRowHeight="13.8" x14ac:dyDescent="0.25"/>
  <cols>
    <col min="1" max="6" width="14.6640625" style="3" customWidth="1"/>
    <col min="7" max="7" width="14.6640625" style="6" customWidth="1"/>
    <col min="8" max="14" width="14.6640625" style="3" customWidth="1"/>
    <col min="15" max="16384" width="11.44140625" style="3"/>
  </cols>
  <sheetData>
    <row r="1" spans="1:15" ht="13.95" customHeight="1" x14ac:dyDescent="0.4">
      <c r="A1" s="122" t="s">
        <v>29</v>
      </c>
      <c r="B1" s="122"/>
      <c r="C1" s="122"/>
      <c r="D1" s="122"/>
      <c r="E1" s="122"/>
      <c r="F1" s="122"/>
      <c r="G1" s="122"/>
      <c r="H1" s="136"/>
      <c r="I1" s="136"/>
      <c r="J1" s="136"/>
      <c r="K1" s="136"/>
      <c r="L1" s="68"/>
      <c r="M1" s="68"/>
      <c r="N1" s="68"/>
      <c r="O1" s="21"/>
    </row>
    <row r="2" spans="1:15" ht="13.95" customHeight="1" x14ac:dyDescent="0.4">
      <c r="A2" s="122"/>
      <c r="B2" s="122"/>
      <c r="C2" s="122"/>
      <c r="D2" s="122"/>
      <c r="E2" s="122"/>
      <c r="F2" s="122"/>
      <c r="G2" s="122"/>
      <c r="H2" s="136"/>
      <c r="I2" s="136"/>
      <c r="J2" s="136"/>
      <c r="K2" s="136"/>
      <c r="L2" s="68"/>
      <c r="M2" s="68"/>
      <c r="N2" s="68"/>
      <c r="O2" s="21"/>
    </row>
    <row r="3" spans="1:15" ht="13.95" customHeight="1" x14ac:dyDescent="0.4">
      <c r="A3" s="122"/>
      <c r="B3" s="122"/>
      <c r="C3" s="122"/>
      <c r="D3" s="122"/>
      <c r="E3" s="122"/>
      <c r="F3" s="122"/>
      <c r="G3" s="122"/>
      <c r="H3" s="136"/>
      <c r="I3" s="136"/>
      <c r="J3" s="136"/>
      <c r="K3" s="136"/>
      <c r="L3" s="68"/>
      <c r="M3" s="68"/>
      <c r="N3" s="68"/>
      <c r="O3" s="21"/>
    </row>
    <row r="4" spans="1:15" ht="13.95" customHeight="1" x14ac:dyDescent="0.4">
      <c r="A4" s="122"/>
      <c r="B4" s="122"/>
      <c r="C4" s="122"/>
      <c r="D4" s="122"/>
      <c r="E4" s="122"/>
      <c r="F4" s="122"/>
      <c r="G4" s="122"/>
      <c r="H4" s="136"/>
      <c r="I4" s="136"/>
      <c r="J4" s="136"/>
      <c r="K4" s="136"/>
      <c r="L4" s="68"/>
      <c r="M4" s="68"/>
      <c r="N4" s="68"/>
      <c r="O4" s="21"/>
    </row>
    <row r="5" spans="1:15" ht="13.95" customHeight="1" x14ac:dyDescent="0.4">
      <c r="A5" s="122"/>
      <c r="B5" s="122"/>
      <c r="C5" s="122"/>
      <c r="D5" s="122"/>
      <c r="E5" s="122"/>
      <c r="F5" s="122"/>
      <c r="G5" s="122"/>
      <c r="H5" s="136"/>
      <c r="I5" s="136"/>
      <c r="J5" s="136"/>
      <c r="K5" s="136"/>
      <c r="L5" s="68"/>
      <c r="M5" s="68"/>
      <c r="N5" s="68"/>
      <c r="O5" s="21"/>
    </row>
    <row r="6" spans="1:15" ht="13.95" customHeight="1" x14ac:dyDescent="0.4">
      <c r="A6" s="137" t="s">
        <v>12</v>
      </c>
      <c r="B6" s="137"/>
      <c r="C6" s="137"/>
      <c r="D6" s="68"/>
      <c r="E6" s="68"/>
      <c r="F6" s="68"/>
      <c r="G6" s="68"/>
      <c r="H6" s="68"/>
      <c r="I6" s="68"/>
      <c r="J6" s="68"/>
      <c r="K6" s="68"/>
      <c r="L6" s="68"/>
      <c r="M6" s="68"/>
      <c r="N6" s="68"/>
      <c r="O6" s="21"/>
    </row>
    <row r="7" spans="1:15" ht="13.95" customHeight="1" x14ac:dyDescent="0.4">
      <c r="A7" s="137"/>
      <c r="B7" s="137"/>
      <c r="C7" s="137"/>
      <c r="D7" s="65"/>
      <c r="E7" s="65"/>
      <c r="F7" s="65"/>
      <c r="G7" s="65"/>
      <c r="H7" s="65"/>
      <c r="I7" s="65"/>
      <c r="J7" s="65"/>
      <c r="K7" s="65"/>
      <c r="L7" s="68"/>
      <c r="M7" s="68"/>
      <c r="N7" s="68"/>
      <c r="O7" s="21"/>
    </row>
    <row r="8" spans="1:15" ht="13.95" customHeight="1" x14ac:dyDescent="0.4">
      <c r="A8" s="68"/>
      <c r="B8" s="68"/>
      <c r="C8" s="81"/>
      <c r="D8" s="81"/>
      <c r="E8" s="81"/>
      <c r="F8" s="81"/>
      <c r="G8" s="68"/>
      <c r="H8" s="68"/>
      <c r="I8" s="68"/>
      <c r="J8" s="68"/>
      <c r="K8" s="68"/>
      <c r="L8" s="68"/>
      <c r="M8" s="68"/>
      <c r="N8" s="68"/>
      <c r="O8" s="21"/>
    </row>
    <row r="9" spans="1:15" ht="13.95" customHeight="1" thickBot="1" x14ac:dyDescent="0.45">
      <c r="A9" s="58" t="s">
        <v>1</v>
      </c>
      <c r="B9" s="59"/>
      <c r="C9" s="18">
        <f>Endauswertung!E9</f>
        <v>0</v>
      </c>
      <c r="D9" s="61"/>
      <c r="E9" s="61"/>
      <c r="F9" s="61"/>
      <c r="G9" s="69"/>
      <c r="H9" s="68"/>
      <c r="I9" s="68"/>
      <c r="J9" s="68"/>
      <c r="K9" s="68"/>
      <c r="L9" s="68"/>
      <c r="M9" s="68"/>
      <c r="N9" s="68"/>
      <c r="O9" s="21"/>
    </row>
    <row r="10" spans="1:15" ht="13.95" customHeight="1" x14ac:dyDescent="0.4">
      <c r="A10" s="58"/>
      <c r="B10" s="59"/>
      <c r="C10" s="83"/>
      <c r="D10" s="62"/>
      <c r="E10" s="62"/>
      <c r="F10" s="62"/>
      <c r="G10" s="69"/>
      <c r="H10" s="68"/>
      <c r="I10" s="68"/>
      <c r="J10" s="68"/>
      <c r="K10" s="68"/>
      <c r="L10" s="68"/>
      <c r="M10" s="68"/>
      <c r="N10" s="68"/>
      <c r="O10" s="21"/>
    </row>
    <row r="11" spans="1:15" ht="13.95" customHeight="1" thickBot="1" x14ac:dyDescent="0.45">
      <c r="A11" s="89" t="s">
        <v>28</v>
      </c>
      <c r="B11" s="90"/>
      <c r="C11" s="19">
        <f>Endauswertung!E11</f>
        <v>0</v>
      </c>
      <c r="D11" s="63"/>
      <c r="E11" s="63"/>
      <c r="F11" s="63"/>
      <c r="G11" s="69"/>
      <c r="H11" s="68"/>
      <c r="I11" s="68"/>
      <c r="J11" s="68"/>
      <c r="K11" s="68"/>
      <c r="L11" s="68"/>
      <c r="M11" s="68"/>
      <c r="N11" s="68"/>
      <c r="O11" s="21"/>
    </row>
    <row r="12" spans="1:15" ht="13.95" customHeight="1" x14ac:dyDescent="0.4">
      <c r="A12" s="91"/>
      <c r="B12" s="92"/>
      <c r="C12" s="66"/>
      <c r="D12" s="66"/>
      <c r="E12" s="66"/>
      <c r="F12" s="66"/>
      <c r="G12" s="67"/>
      <c r="H12" s="68"/>
      <c r="I12" s="68"/>
      <c r="J12" s="68"/>
      <c r="K12" s="68"/>
      <c r="L12" s="68"/>
      <c r="M12" s="68"/>
      <c r="N12" s="68"/>
      <c r="O12" s="21"/>
    </row>
    <row r="13" spans="1:15" ht="13.95" customHeight="1" thickBot="1" x14ac:dyDescent="0.45">
      <c r="A13" s="58" t="s">
        <v>38</v>
      </c>
      <c r="B13" s="31"/>
      <c r="C13" s="74"/>
      <c r="D13" s="25"/>
      <c r="E13" s="25"/>
      <c r="F13" s="25"/>
      <c r="G13" s="37"/>
      <c r="H13" s="22"/>
      <c r="I13" s="22"/>
      <c r="J13" s="22"/>
      <c r="K13" s="22"/>
      <c r="L13" s="22"/>
      <c r="M13" s="22"/>
      <c r="N13" s="22"/>
      <c r="O13" s="21"/>
    </row>
    <row r="14" spans="1:15" ht="13.95" customHeight="1" x14ac:dyDescent="0.4">
      <c r="A14" s="21"/>
      <c r="B14" s="21"/>
      <c r="C14" s="78"/>
      <c r="D14" s="78"/>
      <c r="E14" s="78"/>
      <c r="F14" s="78"/>
      <c r="G14" s="38"/>
      <c r="H14" s="22"/>
      <c r="I14" s="22"/>
      <c r="J14" s="22"/>
      <c r="K14" s="22"/>
      <c r="L14" s="22"/>
      <c r="M14" s="22"/>
      <c r="N14" s="22"/>
      <c r="O14" s="21"/>
    </row>
    <row r="15" spans="1:15" ht="13.95" customHeight="1" x14ac:dyDescent="0.4">
      <c r="A15" s="21"/>
      <c r="B15" s="21"/>
      <c r="C15" s="21"/>
      <c r="D15" s="21"/>
      <c r="E15" s="21"/>
      <c r="F15" s="21"/>
      <c r="G15" s="38"/>
      <c r="H15" s="39"/>
      <c r="I15" s="23"/>
      <c r="J15" s="23"/>
      <c r="K15" s="23"/>
      <c r="L15" s="23"/>
      <c r="M15" s="23"/>
      <c r="N15" s="23"/>
      <c r="O15" s="21"/>
    </row>
    <row r="16" spans="1:15" ht="13.95" customHeight="1" x14ac:dyDescent="0.25">
      <c r="A16" s="130" t="s">
        <v>4</v>
      </c>
      <c r="B16" s="132" t="s">
        <v>3</v>
      </c>
      <c r="C16" s="133"/>
      <c r="D16" s="141"/>
      <c r="E16" s="125" t="s">
        <v>5</v>
      </c>
      <c r="F16" s="127"/>
      <c r="G16" s="130" t="s">
        <v>9</v>
      </c>
      <c r="H16" s="139" t="s">
        <v>10</v>
      </c>
      <c r="I16" s="78"/>
      <c r="J16" s="78"/>
      <c r="K16" s="78"/>
      <c r="L16" s="78"/>
      <c r="M16" s="78"/>
      <c r="N16" s="78"/>
      <c r="O16" s="21"/>
    </row>
    <row r="17" spans="1:15" ht="13.95" customHeight="1" x14ac:dyDescent="0.25">
      <c r="A17" s="131"/>
      <c r="B17" s="134"/>
      <c r="C17" s="135"/>
      <c r="D17" s="142"/>
      <c r="E17" s="86" t="s">
        <v>7</v>
      </c>
      <c r="F17" s="56" t="s">
        <v>8</v>
      </c>
      <c r="G17" s="131"/>
      <c r="H17" s="139"/>
      <c r="I17" s="78"/>
      <c r="J17" s="78"/>
      <c r="K17" s="78"/>
      <c r="L17" s="78"/>
      <c r="M17" s="78"/>
      <c r="N17" s="78"/>
      <c r="O17" s="21"/>
    </row>
    <row r="18" spans="1:15" ht="13.95" customHeight="1" x14ac:dyDescent="0.25">
      <c r="A18" s="55">
        <v>1</v>
      </c>
      <c r="B18" s="144">
        <f>Endauswertung!B18</f>
        <v>0</v>
      </c>
      <c r="C18" s="145"/>
      <c r="D18" s="146"/>
      <c r="E18" s="55">
        <f>Endauswertung!E18</f>
        <v>0</v>
      </c>
      <c r="F18" s="55">
        <f>Endauswertung!F18</f>
        <v>0</v>
      </c>
      <c r="G18" s="43"/>
      <c r="H18" s="88" t="e">
        <f>_xlfn.RANK.EQ(G18, $G$18:$G$52, 0)</f>
        <v>#N/A</v>
      </c>
      <c r="I18" s="21"/>
      <c r="J18" s="21"/>
      <c r="K18" s="21"/>
      <c r="L18" s="21"/>
      <c r="M18" s="21"/>
      <c r="N18" s="21"/>
      <c r="O18" s="21"/>
    </row>
    <row r="19" spans="1:15" ht="13.95" customHeight="1" x14ac:dyDescent="0.25">
      <c r="A19" s="55">
        <v>2</v>
      </c>
      <c r="B19" s="144">
        <f>Endauswertung!B19</f>
        <v>0</v>
      </c>
      <c r="C19" s="145"/>
      <c r="D19" s="146"/>
      <c r="E19" s="55">
        <f>Endauswertung!E19</f>
        <v>0</v>
      </c>
      <c r="F19" s="55">
        <f>Endauswertung!F19</f>
        <v>0</v>
      </c>
      <c r="G19" s="43"/>
      <c r="H19" s="88" t="e">
        <f t="shared" ref="H19:H52" si="0">_xlfn.RANK.EQ(G19, $G$18:$G$52, 0)</f>
        <v>#N/A</v>
      </c>
      <c r="I19" s="21"/>
      <c r="J19" s="21"/>
      <c r="K19" s="21"/>
      <c r="L19" s="21"/>
      <c r="M19" s="21"/>
      <c r="N19" s="21"/>
      <c r="O19" s="21"/>
    </row>
    <row r="20" spans="1:15" ht="13.95" customHeight="1" x14ac:dyDescent="0.25">
      <c r="A20" s="55">
        <v>3</v>
      </c>
      <c r="B20" s="144">
        <f>Endauswertung!B20</f>
        <v>0</v>
      </c>
      <c r="C20" s="145"/>
      <c r="D20" s="146"/>
      <c r="E20" s="55">
        <f>Endauswertung!E19</f>
        <v>0</v>
      </c>
      <c r="F20" s="55">
        <f>Endauswertung!F19</f>
        <v>0</v>
      </c>
      <c r="G20" s="43"/>
      <c r="H20" s="88" t="e">
        <f t="shared" si="0"/>
        <v>#N/A</v>
      </c>
      <c r="I20" s="21"/>
      <c r="J20" s="21"/>
      <c r="K20" s="21"/>
      <c r="L20" s="21"/>
      <c r="M20" s="21"/>
      <c r="N20" s="21"/>
      <c r="O20" s="21"/>
    </row>
    <row r="21" spans="1:15" ht="13.95" customHeight="1" x14ac:dyDescent="0.25">
      <c r="A21" s="55">
        <v>4</v>
      </c>
      <c r="B21" s="144">
        <f>Endauswertung!B21</f>
        <v>0</v>
      </c>
      <c r="C21" s="145"/>
      <c r="D21" s="146"/>
      <c r="E21" s="55">
        <f>Endauswertung!E20</f>
        <v>0</v>
      </c>
      <c r="F21" s="55">
        <f>Endauswertung!F20</f>
        <v>0</v>
      </c>
      <c r="G21" s="43"/>
      <c r="H21" s="88" t="e">
        <f t="shared" si="0"/>
        <v>#N/A</v>
      </c>
      <c r="I21" s="21"/>
      <c r="J21" s="21"/>
      <c r="K21" s="21"/>
      <c r="L21" s="21"/>
      <c r="M21" s="21"/>
      <c r="N21" s="21"/>
      <c r="O21" s="21"/>
    </row>
    <row r="22" spans="1:15" ht="13.95" customHeight="1" x14ac:dyDescent="0.25">
      <c r="A22" s="55">
        <v>5</v>
      </c>
      <c r="B22" s="144">
        <f>Endauswertung!B22</f>
        <v>0</v>
      </c>
      <c r="C22" s="145"/>
      <c r="D22" s="146"/>
      <c r="E22" s="55">
        <f>Endauswertung!E21</f>
        <v>0</v>
      </c>
      <c r="F22" s="55">
        <f>Endauswertung!F21</f>
        <v>0</v>
      </c>
      <c r="G22" s="43"/>
      <c r="H22" s="88" t="e">
        <f t="shared" si="0"/>
        <v>#N/A</v>
      </c>
      <c r="I22" s="21"/>
      <c r="J22" s="21"/>
      <c r="K22" s="21"/>
      <c r="L22" s="21"/>
      <c r="M22" s="21"/>
      <c r="N22" s="21"/>
      <c r="O22" s="21"/>
    </row>
    <row r="23" spans="1:15" ht="13.95" customHeight="1" x14ac:dyDescent="0.25">
      <c r="A23" s="55">
        <v>6</v>
      </c>
      <c r="B23" s="144">
        <f>Endauswertung!B23</f>
        <v>0</v>
      </c>
      <c r="C23" s="145"/>
      <c r="D23" s="146"/>
      <c r="E23" s="55">
        <f>Endauswertung!E22</f>
        <v>0</v>
      </c>
      <c r="F23" s="55">
        <f>Endauswertung!F22</f>
        <v>0</v>
      </c>
      <c r="G23" s="43"/>
      <c r="H23" s="88" t="e">
        <f t="shared" si="0"/>
        <v>#N/A</v>
      </c>
      <c r="I23" s="21"/>
      <c r="J23" s="21"/>
      <c r="K23" s="21"/>
      <c r="L23" s="21"/>
      <c r="M23" s="21"/>
      <c r="N23" s="21"/>
      <c r="O23" s="21"/>
    </row>
    <row r="24" spans="1:15" ht="13.95" customHeight="1" x14ac:dyDescent="0.25">
      <c r="A24" s="55">
        <v>7</v>
      </c>
      <c r="B24" s="144">
        <f>Endauswertung!B24</f>
        <v>0</v>
      </c>
      <c r="C24" s="145"/>
      <c r="D24" s="146"/>
      <c r="E24" s="55">
        <f>Endauswertung!E23</f>
        <v>0</v>
      </c>
      <c r="F24" s="55">
        <f>Endauswertung!F23</f>
        <v>0</v>
      </c>
      <c r="G24" s="43"/>
      <c r="H24" s="88" t="e">
        <f t="shared" si="0"/>
        <v>#N/A</v>
      </c>
      <c r="I24" s="21"/>
      <c r="J24" s="21"/>
      <c r="K24" s="21"/>
      <c r="L24" s="21"/>
      <c r="M24" s="21"/>
      <c r="N24" s="21"/>
      <c r="O24" s="21"/>
    </row>
    <row r="25" spans="1:15" ht="13.95" customHeight="1" x14ac:dyDescent="0.25">
      <c r="A25" s="55">
        <v>8</v>
      </c>
      <c r="B25" s="144">
        <f>Endauswertung!B25</f>
        <v>0</v>
      </c>
      <c r="C25" s="145"/>
      <c r="D25" s="146"/>
      <c r="E25" s="55">
        <f>Endauswertung!E24</f>
        <v>0</v>
      </c>
      <c r="F25" s="55">
        <f>Endauswertung!F24</f>
        <v>0</v>
      </c>
      <c r="G25" s="43"/>
      <c r="H25" s="88" t="e">
        <f t="shared" si="0"/>
        <v>#N/A</v>
      </c>
      <c r="I25" s="21"/>
      <c r="J25" s="21"/>
      <c r="K25" s="21"/>
      <c r="L25" s="21"/>
      <c r="M25" s="21"/>
      <c r="N25" s="21"/>
      <c r="O25" s="21"/>
    </row>
    <row r="26" spans="1:15" ht="13.95" customHeight="1" x14ac:dyDescent="0.25">
      <c r="A26" s="55">
        <v>9</v>
      </c>
      <c r="B26" s="144">
        <f>Endauswertung!B26</f>
        <v>0</v>
      </c>
      <c r="C26" s="145"/>
      <c r="D26" s="146"/>
      <c r="E26" s="55">
        <f>Endauswertung!E25</f>
        <v>0</v>
      </c>
      <c r="F26" s="55">
        <f>Endauswertung!F25</f>
        <v>0</v>
      </c>
      <c r="G26" s="43"/>
      <c r="H26" s="88" t="e">
        <f t="shared" si="0"/>
        <v>#N/A</v>
      </c>
      <c r="I26" s="21"/>
      <c r="J26" s="21"/>
      <c r="K26" s="21"/>
      <c r="L26" s="21"/>
      <c r="M26" s="21"/>
      <c r="N26" s="21"/>
      <c r="O26" s="21"/>
    </row>
    <row r="27" spans="1:15" ht="13.95" customHeight="1" x14ac:dyDescent="0.25">
      <c r="A27" s="55">
        <v>10</v>
      </c>
      <c r="B27" s="144">
        <f>Endauswertung!B27</f>
        <v>0</v>
      </c>
      <c r="C27" s="145"/>
      <c r="D27" s="146"/>
      <c r="E27" s="55">
        <f>Endauswertung!E26</f>
        <v>0</v>
      </c>
      <c r="F27" s="55">
        <f>Endauswertung!F26</f>
        <v>0</v>
      </c>
      <c r="G27" s="43"/>
      <c r="H27" s="88" t="e">
        <f t="shared" si="0"/>
        <v>#N/A</v>
      </c>
      <c r="I27" s="21"/>
      <c r="J27" s="21"/>
      <c r="K27" s="21"/>
      <c r="L27" s="21"/>
      <c r="M27" s="21"/>
      <c r="N27" s="21"/>
      <c r="O27" s="21"/>
    </row>
    <row r="28" spans="1:15" ht="13.95" customHeight="1" x14ac:dyDescent="0.25">
      <c r="A28" s="55">
        <v>11</v>
      </c>
      <c r="B28" s="144">
        <f>Endauswertung!B28</f>
        <v>0</v>
      </c>
      <c r="C28" s="145"/>
      <c r="D28" s="146"/>
      <c r="E28" s="55">
        <f>Endauswertung!E27</f>
        <v>0</v>
      </c>
      <c r="F28" s="55">
        <f>Endauswertung!F27</f>
        <v>0</v>
      </c>
      <c r="G28" s="43"/>
      <c r="H28" s="88" t="e">
        <f t="shared" si="0"/>
        <v>#N/A</v>
      </c>
      <c r="I28" s="21"/>
      <c r="J28" s="21"/>
      <c r="K28" s="21"/>
      <c r="L28" s="21"/>
      <c r="M28" s="21"/>
      <c r="N28" s="21"/>
      <c r="O28" s="21"/>
    </row>
    <row r="29" spans="1:15" ht="13.95" customHeight="1" x14ac:dyDescent="0.25">
      <c r="A29" s="55">
        <v>12</v>
      </c>
      <c r="B29" s="144">
        <f>Endauswertung!B29</f>
        <v>0</v>
      </c>
      <c r="C29" s="145"/>
      <c r="D29" s="146"/>
      <c r="E29" s="55">
        <f>Endauswertung!E28</f>
        <v>0</v>
      </c>
      <c r="F29" s="55">
        <f>Endauswertung!F28</f>
        <v>0</v>
      </c>
      <c r="G29" s="43"/>
      <c r="H29" s="88" t="e">
        <f t="shared" si="0"/>
        <v>#N/A</v>
      </c>
      <c r="I29" s="21"/>
      <c r="J29" s="21"/>
      <c r="K29" s="21"/>
      <c r="L29" s="21"/>
      <c r="M29" s="21"/>
      <c r="N29" s="21"/>
      <c r="O29" s="21"/>
    </row>
    <row r="30" spans="1:15" ht="13.95" customHeight="1" x14ac:dyDescent="0.25">
      <c r="A30" s="55">
        <v>13</v>
      </c>
      <c r="B30" s="144">
        <f>Endauswertung!B30</f>
        <v>0</v>
      </c>
      <c r="C30" s="145"/>
      <c r="D30" s="146"/>
      <c r="E30" s="55">
        <f>Endauswertung!E29</f>
        <v>0</v>
      </c>
      <c r="F30" s="55">
        <f>Endauswertung!F29</f>
        <v>0</v>
      </c>
      <c r="G30" s="43"/>
      <c r="H30" s="88" t="e">
        <f t="shared" si="0"/>
        <v>#N/A</v>
      </c>
      <c r="I30" s="21"/>
      <c r="J30" s="21"/>
      <c r="K30" s="21"/>
      <c r="L30" s="21"/>
      <c r="M30" s="21"/>
      <c r="N30" s="21"/>
      <c r="O30" s="21"/>
    </row>
    <row r="31" spans="1:15" ht="13.95" customHeight="1" x14ac:dyDescent="0.25">
      <c r="A31" s="55">
        <v>14</v>
      </c>
      <c r="B31" s="144">
        <f>Endauswertung!B31</f>
        <v>0</v>
      </c>
      <c r="C31" s="145"/>
      <c r="D31" s="146"/>
      <c r="E31" s="55">
        <f>Endauswertung!E30</f>
        <v>0</v>
      </c>
      <c r="F31" s="55">
        <f>Endauswertung!F30</f>
        <v>0</v>
      </c>
      <c r="G31" s="43"/>
      <c r="H31" s="88" t="e">
        <f t="shared" si="0"/>
        <v>#N/A</v>
      </c>
      <c r="I31" s="21"/>
      <c r="J31" s="21"/>
      <c r="K31" s="21"/>
      <c r="L31" s="21"/>
      <c r="M31" s="21"/>
      <c r="N31" s="21"/>
      <c r="O31" s="21"/>
    </row>
    <row r="32" spans="1:15" ht="13.95" customHeight="1" x14ac:dyDescent="0.25">
      <c r="A32" s="55">
        <v>15</v>
      </c>
      <c r="B32" s="144">
        <f>Endauswertung!B32</f>
        <v>0</v>
      </c>
      <c r="C32" s="145"/>
      <c r="D32" s="146"/>
      <c r="E32" s="55">
        <f>Endauswertung!E31</f>
        <v>0</v>
      </c>
      <c r="F32" s="55">
        <f>Endauswertung!F31</f>
        <v>0</v>
      </c>
      <c r="G32" s="43"/>
      <c r="H32" s="88" t="e">
        <f t="shared" si="0"/>
        <v>#N/A</v>
      </c>
      <c r="I32" s="21"/>
      <c r="J32" s="21"/>
      <c r="K32" s="21"/>
      <c r="L32" s="21"/>
      <c r="M32" s="21"/>
      <c r="N32" s="21"/>
      <c r="O32" s="21"/>
    </row>
    <row r="33" spans="1:15" ht="13.95" customHeight="1" x14ac:dyDescent="0.25">
      <c r="A33" s="55">
        <v>16</v>
      </c>
      <c r="B33" s="144">
        <f>Endauswertung!B33</f>
        <v>0</v>
      </c>
      <c r="C33" s="145"/>
      <c r="D33" s="146"/>
      <c r="E33" s="55">
        <f>Endauswertung!E32</f>
        <v>0</v>
      </c>
      <c r="F33" s="55">
        <f>Endauswertung!F32</f>
        <v>0</v>
      </c>
      <c r="G33" s="43"/>
      <c r="H33" s="88" t="e">
        <f t="shared" si="0"/>
        <v>#N/A</v>
      </c>
      <c r="I33" s="21"/>
      <c r="J33" s="21"/>
      <c r="K33" s="21"/>
      <c r="L33" s="21"/>
      <c r="M33" s="21"/>
      <c r="N33" s="21"/>
      <c r="O33" s="21"/>
    </row>
    <row r="34" spans="1:15" ht="13.95" customHeight="1" x14ac:dyDescent="0.25">
      <c r="A34" s="55">
        <v>17</v>
      </c>
      <c r="B34" s="144">
        <f>Endauswertung!B34</f>
        <v>0</v>
      </c>
      <c r="C34" s="145"/>
      <c r="D34" s="146"/>
      <c r="E34" s="55">
        <f>Endauswertung!E33</f>
        <v>0</v>
      </c>
      <c r="F34" s="55">
        <f>Endauswertung!F33</f>
        <v>0</v>
      </c>
      <c r="G34" s="43"/>
      <c r="H34" s="88" t="e">
        <f t="shared" si="0"/>
        <v>#N/A</v>
      </c>
      <c r="I34" s="21"/>
      <c r="J34" s="21"/>
      <c r="K34" s="21"/>
      <c r="L34" s="21"/>
      <c r="M34" s="21"/>
      <c r="N34" s="21"/>
      <c r="O34" s="21"/>
    </row>
    <row r="35" spans="1:15" ht="13.95" customHeight="1" x14ac:dyDescent="0.25">
      <c r="A35" s="55">
        <v>18</v>
      </c>
      <c r="B35" s="144">
        <f>Endauswertung!B35</f>
        <v>0</v>
      </c>
      <c r="C35" s="145"/>
      <c r="D35" s="146"/>
      <c r="E35" s="55">
        <f>Endauswertung!E34</f>
        <v>0</v>
      </c>
      <c r="F35" s="55">
        <f>Endauswertung!F34</f>
        <v>0</v>
      </c>
      <c r="G35" s="43"/>
      <c r="H35" s="88" t="e">
        <f t="shared" si="0"/>
        <v>#N/A</v>
      </c>
      <c r="I35" s="21"/>
      <c r="J35" s="21"/>
      <c r="K35" s="21"/>
      <c r="L35" s="21"/>
      <c r="M35" s="21"/>
      <c r="N35" s="21"/>
      <c r="O35" s="21"/>
    </row>
    <row r="36" spans="1:15" ht="13.95" customHeight="1" x14ac:dyDescent="0.25">
      <c r="A36" s="55">
        <v>19</v>
      </c>
      <c r="B36" s="144">
        <f>Endauswertung!B36</f>
        <v>0</v>
      </c>
      <c r="C36" s="145"/>
      <c r="D36" s="146"/>
      <c r="E36" s="55">
        <f>Endauswertung!E35</f>
        <v>0</v>
      </c>
      <c r="F36" s="55">
        <f>Endauswertung!F35</f>
        <v>0</v>
      </c>
      <c r="G36" s="43"/>
      <c r="H36" s="88" t="e">
        <f t="shared" si="0"/>
        <v>#N/A</v>
      </c>
      <c r="I36" s="21"/>
      <c r="J36" s="21"/>
      <c r="K36" s="21"/>
      <c r="L36" s="21"/>
      <c r="M36" s="21"/>
      <c r="N36" s="21"/>
      <c r="O36" s="21"/>
    </row>
    <row r="37" spans="1:15" ht="13.95" customHeight="1" x14ac:dyDescent="0.25">
      <c r="A37" s="55">
        <v>20</v>
      </c>
      <c r="B37" s="144">
        <f>Endauswertung!B37</f>
        <v>0</v>
      </c>
      <c r="C37" s="145"/>
      <c r="D37" s="146"/>
      <c r="E37" s="55">
        <f>Endauswertung!E36</f>
        <v>0</v>
      </c>
      <c r="F37" s="55">
        <f>Endauswertung!F36</f>
        <v>0</v>
      </c>
      <c r="G37" s="43"/>
      <c r="H37" s="88" t="e">
        <f t="shared" si="0"/>
        <v>#N/A</v>
      </c>
      <c r="I37" s="21"/>
      <c r="J37" s="21"/>
      <c r="K37" s="21"/>
      <c r="L37" s="21"/>
      <c r="M37" s="21"/>
      <c r="N37" s="21"/>
      <c r="O37" s="21"/>
    </row>
    <row r="38" spans="1:15" ht="13.95" customHeight="1" x14ac:dyDescent="0.25">
      <c r="A38" s="55">
        <v>21</v>
      </c>
      <c r="B38" s="144">
        <f>Endauswertung!B38</f>
        <v>0</v>
      </c>
      <c r="C38" s="145"/>
      <c r="D38" s="146"/>
      <c r="E38" s="55">
        <f>Endauswertung!E37</f>
        <v>0</v>
      </c>
      <c r="F38" s="55">
        <f>Endauswertung!F37</f>
        <v>0</v>
      </c>
      <c r="G38" s="43"/>
      <c r="H38" s="88" t="e">
        <f t="shared" si="0"/>
        <v>#N/A</v>
      </c>
      <c r="I38" s="21"/>
      <c r="J38" s="21"/>
      <c r="K38" s="21"/>
      <c r="L38" s="21"/>
      <c r="M38" s="21"/>
      <c r="N38" s="21"/>
      <c r="O38" s="21"/>
    </row>
    <row r="39" spans="1:15" ht="13.95" customHeight="1" x14ac:dyDescent="0.25">
      <c r="A39" s="55">
        <v>22</v>
      </c>
      <c r="B39" s="144">
        <f>Endauswertung!B39</f>
        <v>0</v>
      </c>
      <c r="C39" s="145"/>
      <c r="D39" s="146"/>
      <c r="E39" s="55">
        <f>Endauswertung!E38</f>
        <v>0</v>
      </c>
      <c r="F39" s="55">
        <f>Endauswertung!F38</f>
        <v>0</v>
      </c>
      <c r="G39" s="43"/>
      <c r="H39" s="88" t="e">
        <f t="shared" si="0"/>
        <v>#N/A</v>
      </c>
      <c r="I39" s="21"/>
      <c r="J39" s="21"/>
      <c r="K39" s="21"/>
      <c r="L39" s="21"/>
      <c r="M39" s="21"/>
      <c r="N39" s="21"/>
      <c r="O39" s="21"/>
    </row>
    <row r="40" spans="1:15" ht="13.95" customHeight="1" x14ac:dyDescent="0.25">
      <c r="A40" s="55">
        <v>23</v>
      </c>
      <c r="B40" s="144">
        <f>Endauswertung!B40</f>
        <v>0</v>
      </c>
      <c r="C40" s="145"/>
      <c r="D40" s="146"/>
      <c r="E40" s="55">
        <f>Endauswertung!E39</f>
        <v>0</v>
      </c>
      <c r="F40" s="55">
        <f>Endauswertung!F39</f>
        <v>0</v>
      </c>
      <c r="G40" s="43"/>
      <c r="H40" s="88" t="e">
        <f t="shared" si="0"/>
        <v>#N/A</v>
      </c>
      <c r="I40" s="21"/>
      <c r="J40" s="21"/>
      <c r="K40" s="21"/>
      <c r="L40" s="21"/>
      <c r="M40" s="21"/>
      <c r="N40" s="21"/>
      <c r="O40" s="21"/>
    </row>
    <row r="41" spans="1:15" ht="13.95" customHeight="1" x14ac:dyDescent="0.25">
      <c r="A41" s="55">
        <v>24</v>
      </c>
      <c r="B41" s="144">
        <f>Endauswertung!B41</f>
        <v>0</v>
      </c>
      <c r="C41" s="145"/>
      <c r="D41" s="146"/>
      <c r="E41" s="55">
        <f>Endauswertung!E40</f>
        <v>0</v>
      </c>
      <c r="F41" s="55">
        <f>Endauswertung!F40</f>
        <v>0</v>
      </c>
      <c r="G41" s="43"/>
      <c r="H41" s="88" t="e">
        <f t="shared" si="0"/>
        <v>#N/A</v>
      </c>
      <c r="I41" s="21"/>
      <c r="J41" s="21"/>
      <c r="K41" s="21"/>
      <c r="L41" s="21"/>
      <c r="M41" s="21"/>
      <c r="N41" s="21"/>
      <c r="O41" s="21"/>
    </row>
    <row r="42" spans="1:15" ht="13.95" customHeight="1" x14ac:dyDescent="0.25">
      <c r="A42" s="55">
        <v>25</v>
      </c>
      <c r="B42" s="144">
        <f>Endauswertung!B42</f>
        <v>0</v>
      </c>
      <c r="C42" s="145"/>
      <c r="D42" s="146"/>
      <c r="E42" s="55">
        <f>Endauswertung!E41</f>
        <v>0</v>
      </c>
      <c r="F42" s="55">
        <f>Endauswertung!F41</f>
        <v>0</v>
      </c>
      <c r="G42" s="43"/>
      <c r="H42" s="88" t="e">
        <f t="shared" si="0"/>
        <v>#N/A</v>
      </c>
      <c r="I42" s="21"/>
      <c r="J42" s="21"/>
      <c r="K42" s="21"/>
      <c r="L42" s="21"/>
      <c r="M42" s="21"/>
      <c r="N42" s="21"/>
      <c r="O42" s="21"/>
    </row>
    <row r="43" spans="1:15" ht="13.95" customHeight="1" x14ac:dyDescent="0.25">
      <c r="A43" s="55">
        <v>26</v>
      </c>
      <c r="B43" s="144">
        <f>Endauswertung!B43</f>
        <v>0</v>
      </c>
      <c r="C43" s="145"/>
      <c r="D43" s="146"/>
      <c r="E43" s="55">
        <f>Endauswertung!E42</f>
        <v>0</v>
      </c>
      <c r="F43" s="55">
        <f>Endauswertung!F42</f>
        <v>0</v>
      </c>
      <c r="G43" s="43"/>
      <c r="H43" s="88" t="e">
        <f t="shared" si="0"/>
        <v>#N/A</v>
      </c>
      <c r="I43" s="21"/>
      <c r="J43" s="21"/>
      <c r="K43" s="21"/>
      <c r="L43" s="21"/>
      <c r="M43" s="21"/>
      <c r="N43" s="21"/>
      <c r="O43" s="21"/>
    </row>
    <row r="44" spans="1:15" ht="13.95" customHeight="1" x14ac:dyDescent="0.25">
      <c r="A44" s="55">
        <v>27</v>
      </c>
      <c r="B44" s="144">
        <f>Endauswertung!B44</f>
        <v>0</v>
      </c>
      <c r="C44" s="145"/>
      <c r="D44" s="146"/>
      <c r="E44" s="55">
        <f>Endauswertung!E43</f>
        <v>0</v>
      </c>
      <c r="F44" s="55">
        <f>Endauswertung!F43</f>
        <v>0</v>
      </c>
      <c r="G44" s="43"/>
      <c r="H44" s="88" t="e">
        <f t="shared" si="0"/>
        <v>#N/A</v>
      </c>
      <c r="I44" s="21"/>
      <c r="J44" s="21"/>
      <c r="K44" s="21"/>
      <c r="L44" s="21"/>
      <c r="M44" s="21"/>
      <c r="N44" s="21"/>
      <c r="O44" s="21"/>
    </row>
    <row r="45" spans="1:15" ht="13.95" customHeight="1" x14ac:dyDescent="0.25">
      <c r="A45" s="55">
        <v>28</v>
      </c>
      <c r="B45" s="144">
        <f>Endauswertung!B45</f>
        <v>0</v>
      </c>
      <c r="C45" s="145"/>
      <c r="D45" s="146"/>
      <c r="E45" s="55">
        <f>Endauswertung!E44</f>
        <v>0</v>
      </c>
      <c r="F45" s="55">
        <f>Endauswertung!F44</f>
        <v>0</v>
      </c>
      <c r="G45" s="43"/>
      <c r="H45" s="88" t="e">
        <f t="shared" si="0"/>
        <v>#N/A</v>
      </c>
      <c r="I45" s="21"/>
      <c r="J45" s="21"/>
      <c r="K45" s="21"/>
      <c r="L45" s="21"/>
      <c r="M45" s="21"/>
      <c r="N45" s="21"/>
      <c r="O45" s="21"/>
    </row>
    <row r="46" spans="1:15" ht="13.95" customHeight="1" x14ac:dyDescent="0.25">
      <c r="A46" s="55">
        <v>29</v>
      </c>
      <c r="B46" s="144">
        <f>Endauswertung!B46</f>
        <v>0</v>
      </c>
      <c r="C46" s="145"/>
      <c r="D46" s="146"/>
      <c r="E46" s="55">
        <f>Endauswertung!E45</f>
        <v>0</v>
      </c>
      <c r="F46" s="55">
        <f>Endauswertung!F45</f>
        <v>0</v>
      </c>
      <c r="G46" s="43"/>
      <c r="H46" s="88" t="e">
        <f t="shared" si="0"/>
        <v>#N/A</v>
      </c>
      <c r="I46" s="21"/>
      <c r="J46" s="21"/>
      <c r="K46" s="21"/>
      <c r="L46" s="21"/>
      <c r="M46" s="21"/>
      <c r="N46" s="21"/>
      <c r="O46" s="21"/>
    </row>
    <row r="47" spans="1:15" ht="13.95" customHeight="1" x14ac:dyDescent="0.25">
      <c r="A47" s="55">
        <v>30</v>
      </c>
      <c r="B47" s="144">
        <f>Endauswertung!B47</f>
        <v>0</v>
      </c>
      <c r="C47" s="145"/>
      <c r="D47" s="146"/>
      <c r="E47" s="55">
        <f>Endauswertung!E46</f>
        <v>0</v>
      </c>
      <c r="F47" s="55">
        <f>Endauswertung!F46</f>
        <v>0</v>
      </c>
      <c r="G47" s="43"/>
      <c r="H47" s="88" t="e">
        <f t="shared" si="0"/>
        <v>#N/A</v>
      </c>
      <c r="I47" s="21"/>
      <c r="J47" s="21"/>
      <c r="K47" s="21"/>
      <c r="L47" s="21"/>
      <c r="M47" s="21"/>
      <c r="N47" s="21"/>
      <c r="O47" s="21"/>
    </row>
    <row r="48" spans="1:15" ht="13.95" customHeight="1" x14ac:dyDescent="0.25">
      <c r="A48" s="55">
        <v>31</v>
      </c>
      <c r="B48" s="144">
        <f>Endauswertung!B48</f>
        <v>0</v>
      </c>
      <c r="C48" s="145"/>
      <c r="D48" s="146"/>
      <c r="E48" s="55">
        <f>Endauswertung!E47</f>
        <v>0</v>
      </c>
      <c r="F48" s="55">
        <f>Endauswertung!F47</f>
        <v>0</v>
      </c>
      <c r="G48" s="43"/>
      <c r="H48" s="88" t="e">
        <f t="shared" si="0"/>
        <v>#N/A</v>
      </c>
      <c r="I48" s="21"/>
      <c r="J48" s="21"/>
      <c r="K48" s="21"/>
      <c r="L48" s="21"/>
      <c r="M48" s="21"/>
      <c r="N48" s="21"/>
      <c r="O48" s="21"/>
    </row>
    <row r="49" spans="1:15" ht="13.95" customHeight="1" x14ac:dyDescent="0.25">
      <c r="A49" s="55">
        <v>32</v>
      </c>
      <c r="B49" s="144">
        <f>Endauswertung!B49</f>
        <v>0</v>
      </c>
      <c r="C49" s="145"/>
      <c r="D49" s="146"/>
      <c r="E49" s="55">
        <f>Endauswertung!E48</f>
        <v>0</v>
      </c>
      <c r="F49" s="55">
        <f>Endauswertung!F48</f>
        <v>0</v>
      </c>
      <c r="G49" s="43"/>
      <c r="H49" s="88" t="e">
        <f t="shared" si="0"/>
        <v>#N/A</v>
      </c>
      <c r="I49" s="21"/>
      <c r="J49" s="21"/>
      <c r="K49" s="21"/>
      <c r="L49" s="21"/>
      <c r="M49" s="21"/>
      <c r="N49" s="21"/>
      <c r="O49" s="21"/>
    </row>
    <row r="50" spans="1:15" ht="13.95" customHeight="1" x14ac:dyDescent="0.25">
      <c r="A50" s="55">
        <v>33</v>
      </c>
      <c r="B50" s="144">
        <f>Endauswertung!B50</f>
        <v>0</v>
      </c>
      <c r="C50" s="145"/>
      <c r="D50" s="146"/>
      <c r="E50" s="55">
        <f>Endauswertung!E49</f>
        <v>0</v>
      </c>
      <c r="F50" s="55">
        <f>Endauswertung!F49</f>
        <v>0</v>
      </c>
      <c r="G50" s="43"/>
      <c r="H50" s="88" t="e">
        <f t="shared" si="0"/>
        <v>#N/A</v>
      </c>
      <c r="I50" s="21"/>
      <c r="J50" s="21"/>
      <c r="K50" s="21"/>
      <c r="L50" s="21"/>
      <c r="M50" s="21"/>
      <c r="N50" s="21"/>
      <c r="O50" s="21"/>
    </row>
    <row r="51" spans="1:15" ht="13.95" customHeight="1" x14ac:dyDescent="0.25">
      <c r="A51" s="55">
        <v>34</v>
      </c>
      <c r="B51" s="144">
        <f>Endauswertung!B51</f>
        <v>0</v>
      </c>
      <c r="C51" s="145"/>
      <c r="D51" s="146"/>
      <c r="E51" s="55">
        <f>Endauswertung!E50</f>
        <v>0</v>
      </c>
      <c r="F51" s="55">
        <f>Endauswertung!F50</f>
        <v>0</v>
      </c>
      <c r="G51" s="43"/>
      <c r="H51" s="88" t="e">
        <f t="shared" si="0"/>
        <v>#N/A</v>
      </c>
      <c r="I51" s="21"/>
      <c r="J51" s="21"/>
      <c r="K51" s="21"/>
      <c r="L51" s="21"/>
      <c r="M51" s="21"/>
      <c r="N51" s="21"/>
      <c r="O51" s="21"/>
    </row>
    <row r="52" spans="1:15" ht="13.95" customHeight="1" x14ac:dyDescent="0.25">
      <c r="A52" s="55">
        <v>35</v>
      </c>
      <c r="B52" s="144">
        <f>Endauswertung!B52</f>
        <v>0</v>
      </c>
      <c r="C52" s="145"/>
      <c r="D52" s="146"/>
      <c r="E52" s="55">
        <f>Endauswertung!E51</f>
        <v>0</v>
      </c>
      <c r="F52" s="55">
        <f>Endauswertung!F51</f>
        <v>0</v>
      </c>
      <c r="G52" s="43"/>
      <c r="H52" s="88" t="e">
        <f t="shared" si="0"/>
        <v>#N/A</v>
      </c>
      <c r="I52" s="21"/>
      <c r="J52" s="21"/>
      <c r="K52" s="21"/>
      <c r="L52" s="21"/>
      <c r="M52" s="21"/>
      <c r="N52" s="21"/>
      <c r="O52" s="21"/>
    </row>
    <row r="53" spans="1:15" x14ac:dyDescent="0.25">
      <c r="A53" s="79"/>
      <c r="B53" s="21"/>
      <c r="C53" s="21"/>
      <c r="D53" s="21"/>
      <c r="E53" s="21"/>
      <c r="F53" s="21"/>
      <c r="G53" s="38"/>
      <c r="H53" s="21"/>
      <c r="I53" s="21"/>
      <c r="J53" s="21"/>
      <c r="K53" s="21"/>
      <c r="L53" s="21"/>
      <c r="M53" s="21"/>
      <c r="N53" s="21"/>
      <c r="O53" s="21"/>
    </row>
    <row r="54" spans="1:15" x14ac:dyDescent="0.25">
      <c r="A54" s="79"/>
      <c r="B54" s="21"/>
      <c r="C54" s="21"/>
      <c r="D54" s="21"/>
      <c r="E54" s="21"/>
      <c r="F54" s="21"/>
      <c r="G54" s="38"/>
      <c r="H54" s="21"/>
      <c r="I54" s="21"/>
      <c r="J54" s="21"/>
      <c r="K54" s="21"/>
      <c r="L54" s="21"/>
      <c r="M54" s="21"/>
      <c r="N54" s="21"/>
      <c r="O54" s="21"/>
    </row>
    <row r="55" spans="1:15" x14ac:dyDescent="0.25">
      <c r="A55" s="7"/>
    </row>
    <row r="56" spans="1:15" x14ac:dyDescent="0.25">
      <c r="A56" s="7"/>
    </row>
  </sheetData>
  <sheetProtection sheet="1" objects="1" scenarios="1" selectLockedCells="1"/>
  <mergeCells count="43">
    <mergeCell ref="A1:G5"/>
    <mergeCell ref="G16:G17"/>
    <mergeCell ref="H16:H17"/>
    <mergeCell ref="H1:K5"/>
    <mergeCell ref="A16:A17"/>
    <mergeCell ref="E16:F16"/>
    <mergeCell ref="B16:D17"/>
    <mergeCell ref="B23:D23"/>
    <mergeCell ref="A6:C7"/>
    <mergeCell ref="B24:D24"/>
    <mergeCell ref="B25:D25"/>
    <mergeCell ref="B18:D18"/>
    <mergeCell ref="B20:D20"/>
    <mergeCell ref="B21:D21"/>
    <mergeCell ref="B19:D19"/>
    <mergeCell ref="B22:D22"/>
    <mergeCell ref="B34:D34"/>
    <mergeCell ref="B35:D35"/>
    <mergeCell ref="B36:D36"/>
    <mergeCell ref="B37:D37"/>
    <mergeCell ref="B26:D26"/>
    <mergeCell ref="B27:D27"/>
    <mergeCell ref="B28:D28"/>
    <mergeCell ref="B29:D29"/>
    <mergeCell ref="B30:D30"/>
    <mergeCell ref="B31:D31"/>
    <mergeCell ref="B33:D33"/>
    <mergeCell ref="B32:D32"/>
    <mergeCell ref="B38:D38"/>
    <mergeCell ref="B39:D39"/>
    <mergeCell ref="B40:D40"/>
    <mergeCell ref="B41:D41"/>
    <mergeCell ref="B42:D42"/>
    <mergeCell ref="B43:D43"/>
    <mergeCell ref="B44:D44"/>
    <mergeCell ref="B45:D45"/>
    <mergeCell ref="B46:D46"/>
    <mergeCell ref="B47:D47"/>
    <mergeCell ref="B48:D48"/>
    <mergeCell ref="B49:D49"/>
    <mergeCell ref="B50:D50"/>
    <mergeCell ref="B51:D51"/>
    <mergeCell ref="B52:D52"/>
  </mergeCells>
  <conditionalFormatting sqref="H18:H52">
    <cfRule type="cellIs" dxfId="14" priority="1" operator="equal">
      <formula>3</formula>
    </cfRule>
    <cfRule type="cellIs" dxfId="13" priority="2" operator="equal">
      <formula>2</formula>
    </cfRule>
    <cfRule type="cellIs" dxfId="12" priority="3" operator="equal">
      <formula>1</formula>
    </cfRule>
  </conditionalFormatting>
  <pageMargins left="0.7" right="0.7" top="0.78740157499999996" bottom="0.78740157499999996"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Q55"/>
  <sheetViews>
    <sheetView zoomScaleNormal="100" workbookViewId="0">
      <selection activeCell="A12" sqref="A12"/>
    </sheetView>
  </sheetViews>
  <sheetFormatPr baseColWidth="10" defaultColWidth="11.44140625" defaultRowHeight="13.8" x14ac:dyDescent="0.25"/>
  <cols>
    <col min="1" max="9" width="14.6640625" style="1" customWidth="1"/>
    <col min="10" max="10" width="14.6640625" style="2" customWidth="1"/>
    <col min="11" max="14" width="14.6640625" style="1" customWidth="1"/>
    <col min="15" max="15" width="11.44140625" style="1" customWidth="1"/>
    <col min="16" max="16" width="11.44140625" style="2" customWidth="1"/>
    <col min="17" max="17" width="11.21875" style="2" bestFit="1" customWidth="1"/>
    <col min="18" max="18" width="15.21875" style="1" bestFit="1" customWidth="1"/>
    <col min="19" max="16384" width="11.44140625" style="1"/>
  </cols>
  <sheetData>
    <row r="1" spans="1:17" ht="13.95" customHeight="1" x14ac:dyDescent="0.4">
      <c r="A1" s="122" t="s">
        <v>29</v>
      </c>
      <c r="B1" s="122"/>
      <c r="C1" s="122"/>
      <c r="D1" s="122"/>
      <c r="E1" s="122"/>
      <c r="F1" s="122"/>
      <c r="G1" s="122"/>
      <c r="H1" s="136"/>
      <c r="I1" s="136"/>
      <c r="J1" s="136"/>
      <c r="K1" s="136"/>
      <c r="L1" s="68"/>
      <c r="M1" s="68"/>
      <c r="N1" s="68"/>
    </row>
    <row r="2" spans="1:17" ht="13.95" customHeight="1" x14ac:dyDescent="0.4">
      <c r="A2" s="122"/>
      <c r="B2" s="122"/>
      <c r="C2" s="122"/>
      <c r="D2" s="122"/>
      <c r="E2" s="122"/>
      <c r="F2" s="122"/>
      <c r="G2" s="122"/>
      <c r="H2" s="136"/>
      <c r="I2" s="136"/>
      <c r="J2" s="136"/>
      <c r="K2" s="136"/>
      <c r="L2" s="68"/>
      <c r="M2" s="68"/>
      <c r="N2" s="68"/>
    </row>
    <row r="3" spans="1:17" ht="13.95" customHeight="1" x14ac:dyDescent="0.4">
      <c r="A3" s="122"/>
      <c r="B3" s="122"/>
      <c r="C3" s="122"/>
      <c r="D3" s="122"/>
      <c r="E3" s="122"/>
      <c r="F3" s="122"/>
      <c r="G3" s="122"/>
      <c r="H3" s="136"/>
      <c r="I3" s="136"/>
      <c r="J3" s="136"/>
      <c r="K3" s="136"/>
      <c r="L3" s="68"/>
      <c r="M3" s="68"/>
      <c r="N3" s="68"/>
    </row>
    <row r="4" spans="1:17" ht="13.95" customHeight="1" x14ac:dyDescent="0.4">
      <c r="A4" s="122"/>
      <c r="B4" s="122"/>
      <c r="C4" s="122"/>
      <c r="D4" s="122"/>
      <c r="E4" s="122"/>
      <c r="F4" s="122"/>
      <c r="G4" s="122"/>
      <c r="H4" s="136"/>
      <c r="I4" s="136"/>
      <c r="J4" s="136"/>
      <c r="K4" s="136"/>
      <c r="L4" s="68"/>
      <c r="M4" s="68"/>
      <c r="N4" s="68"/>
    </row>
    <row r="5" spans="1:17" ht="13.95" customHeight="1" x14ac:dyDescent="0.4">
      <c r="A5" s="122"/>
      <c r="B5" s="122"/>
      <c r="C5" s="122"/>
      <c r="D5" s="122"/>
      <c r="E5" s="122"/>
      <c r="F5" s="122"/>
      <c r="G5" s="122"/>
      <c r="H5" s="136"/>
      <c r="I5" s="136"/>
      <c r="J5" s="136"/>
      <c r="K5" s="136"/>
      <c r="L5" s="68"/>
      <c r="M5" s="68"/>
      <c r="N5" s="68"/>
    </row>
    <row r="6" spans="1:17" ht="13.95" customHeight="1" x14ac:dyDescent="0.25">
      <c r="A6" s="147" t="s">
        <v>30</v>
      </c>
      <c r="B6" s="147"/>
      <c r="C6" s="147"/>
      <c r="D6" s="147"/>
      <c r="E6" s="60"/>
      <c r="F6" s="60"/>
      <c r="G6" s="90"/>
      <c r="H6" s="90"/>
      <c r="I6" s="60"/>
      <c r="J6" s="94"/>
      <c r="K6" s="60"/>
      <c r="L6" s="60"/>
      <c r="M6" s="60"/>
      <c r="N6" s="60"/>
    </row>
    <row r="7" spans="1:17" ht="13.95" customHeight="1" x14ac:dyDescent="0.25">
      <c r="A7" s="147"/>
      <c r="B7" s="147"/>
      <c r="C7" s="147"/>
      <c r="D7" s="147"/>
      <c r="E7" s="60"/>
      <c r="F7" s="60"/>
      <c r="G7" s="90"/>
      <c r="H7" s="90"/>
      <c r="I7" s="60"/>
      <c r="J7" s="94"/>
      <c r="K7" s="60"/>
      <c r="L7" s="60"/>
      <c r="M7" s="60"/>
      <c r="N7" s="60"/>
    </row>
    <row r="8" spans="1:17" ht="13.95" customHeight="1" x14ac:dyDescent="0.25">
      <c r="A8" s="58"/>
      <c r="B8" s="85"/>
      <c r="C8" s="60"/>
      <c r="D8" s="60"/>
      <c r="E8" s="60"/>
      <c r="F8" s="60"/>
      <c r="G8" s="90"/>
      <c r="H8" s="90"/>
      <c r="I8" s="60"/>
      <c r="J8" s="94"/>
      <c r="K8" s="60"/>
      <c r="L8" s="60"/>
      <c r="M8" s="60"/>
      <c r="N8" s="60"/>
    </row>
    <row r="9" spans="1:17" ht="13.95" customHeight="1" thickBot="1" x14ac:dyDescent="0.35">
      <c r="A9" s="59" t="s">
        <v>1</v>
      </c>
      <c r="B9" s="95"/>
      <c r="C9" s="18">
        <f>Endauswertung!E9</f>
        <v>0</v>
      </c>
      <c r="D9" s="82"/>
      <c r="E9" s="82"/>
      <c r="F9" s="82"/>
      <c r="G9" s="90"/>
      <c r="H9" s="90"/>
      <c r="I9" s="60"/>
      <c r="J9" s="94"/>
      <c r="K9" s="60"/>
      <c r="L9" s="60"/>
      <c r="M9" s="60"/>
      <c r="N9" s="60"/>
    </row>
    <row r="10" spans="1:17" ht="13.95" customHeight="1" x14ac:dyDescent="0.3">
      <c r="A10" s="59"/>
      <c r="B10" s="95"/>
      <c r="C10" s="83"/>
      <c r="D10" s="84"/>
      <c r="E10" s="84"/>
      <c r="F10" s="84"/>
      <c r="G10" s="90"/>
      <c r="H10" s="90"/>
      <c r="I10" s="60"/>
      <c r="J10" s="94"/>
      <c r="K10" s="60"/>
      <c r="L10" s="60"/>
      <c r="M10" s="60"/>
      <c r="N10" s="60"/>
      <c r="P10" s="14"/>
      <c r="Q10" s="14"/>
    </row>
    <row r="11" spans="1:17" ht="13.95" customHeight="1" thickBot="1" x14ac:dyDescent="0.3">
      <c r="A11" s="96" t="s">
        <v>28</v>
      </c>
      <c r="B11" s="90"/>
      <c r="C11" s="97">
        <f>Endauswertung!E11</f>
        <v>0</v>
      </c>
      <c r="D11" s="18"/>
      <c r="E11" s="18"/>
      <c r="F11" s="18"/>
      <c r="G11" s="90"/>
      <c r="H11" s="90"/>
      <c r="I11" s="60"/>
      <c r="J11" s="94"/>
      <c r="K11" s="60"/>
      <c r="L11" s="60"/>
      <c r="M11" s="60"/>
      <c r="N11" s="60"/>
      <c r="P11" s="14"/>
      <c r="Q11" s="14"/>
    </row>
    <row r="12" spans="1:17" ht="13.95" customHeight="1" x14ac:dyDescent="0.3">
      <c r="A12" s="30"/>
      <c r="B12" s="21"/>
      <c r="C12" s="71"/>
      <c r="D12" s="71"/>
      <c r="E12" s="71"/>
      <c r="F12" s="71"/>
      <c r="G12" s="21"/>
      <c r="H12" s="21"/>
      <c r="I12" s="20"/>
      <c r="J12" s="27"/>
      <c r="K12" s="20"/>
      <c r="L12" s="20"/>
      <c r="M12" s="20"/>
      <c r="N12" s="20"/>
    </row>
    <row r="13" spans="1:17" ht="13.95" customHeight="1" thickBot="1" x14ac:dyDescent="0.35">
      <c r="A13" s="91" t="s">
        <v>38</v>
      </c>
      <c r="B13" s="21"/>
      <c r="C13" s="74"/>
      <c r="D13" s="17"/>
      <c r="E13" s="17"/>
      <c r="F13" s="17"/>
      <c r="G13" s="21"/>
      <c r="H13" s="21"/>
      <c r="I13" s="20"/>
      <c r="J13" s="27"/>
      <c r="K13" s="20"/>
      <c r="L13" s="20"/>
      <c r="M13" s="20"/>
      <c r="N13" s="20"/>
      <c r="P13" s="14"/>
      <c r="Q13" s="14"/>
    </row>
    <row r="14" spans="1:17" ht="13.95" customHeight="1" x14ac:dyDescent="0.25">
      <c r="A14" s="21"/>
      <c r="B14" s="21"/>
      <c r="C14" s="21"/>
      <c r="D14" s="78"/>
      <c r="E14" s="21"/>
      <c r="F14" s="78"/>
      <c r="G14" s="21"/>
      <c r="H14" s="21"/>
      <c r="I14" s="20"/>
      <c r="J14" s="27"/>
      <c r="K14" s="20"/>
      <c r="L14" s="20"/>
      <c r="M14" s="20"/>
      <c r="N14" s="20"/>
      <c r="P14" s="14"/>
      <c r="Q14" s="14"/>
    </row>
    <row r="15" spans="1:17" ht="13.95" customHeight="1" x14ac:dyDescent="0.25">
      <c r="A15" s="20"/>
      <c r="B15" s="20"/>
      <c r="C15" s="20"/>
      <c r="D15" s="20"/>
      <c r="E15" s="20"/>
      <c r="F15" s="20"/>
      <c r="G15" s="20"/>
      <c r="H15" s="20"/>
      <c r="I15" s="20"/>
      <c r="J15" s="27"/>
      <c r="K15" s="20"/>
      <c r="L15" s="20"/>
      <c r="M15" s="20"/>
      <c r="N15" s="20"/>
    </row>
    <row r="16" spans="1:17" ht="13.95" customHeight="1" x14ac:dyDescent="0.25">
      <c r="A16" s="130" t="s">
        <v>4</v>
      </c>
      <c r="B16" s="132" t="s">
        <v>3</v>
      </c>
      <c r="C16" s="133"/>
      <c r="D16" s="141"/>
      <c r="E16" s="127" t="s">
        <v>5</v>
      </c>
      <c r="F16" s="124"/>
      <c r="G16" s="130" t="s">
        <v>9</v>
      </c>
      <c r="H16" s="148" t="s">
        <v>10</v>
      </c>
      <c r="I16" s="20"/>
      <c r="J16" s="27"/>
      <c r="K16" s="20"/>
      <c r="L16" s="20"/>
      <c r="M16" s="20"/>
      <c r="N16" s="20"/>
    </row>
    <row r="17" spans="1:17" ht="13.95" customHeight="1" x14ac:dyDescent="0.25">
      <c r="A17" s="131"/>
      <c r="B17" s="134"/>
      <c r="C17" s="135"/>
      <c r="D17" s="142"/>
      <c r="E17" s="86" t="s">
        <v>7</v>
      </c>
      <c r="F17" s="56" t="s">
        <v>8</v>
      </c>
      <c r="G17" s="131"/>
      <c r="H17" s="149"/>
      <c r="I17" s="20"/>
      <c r="J17" s="27"/>
      <c r="K17" s="20"/>
      <c r="L17" s="20"/>
      <c r="M17" s="20"/>
      <c r="N17" s="20"/>
    </row>
    <row r="18" spans="1:17" ht="13.95" customHeight="1" x14ac:dyDescent="0.25">
      <c r="A18" s="55">
        <v>1</v>
      </c>
      <c r="B18" s="138">
        <f>Endauswertung!B18</f>
        <v>0</v>
      </c>
      <c r="C18" s="138"/>
      <c r="D18" s="138"/>
      <c r="E18" s="55">
        <f>Endauswertung!E18</f>
        <v>0</v>
      </c>
      <c r="F18" s="55">
        <f>Endauswertung!F18</f>
        <v>0</v>
      </c>
      <c r="G18" s="43"/>
      <c r="H18" s="88" t="e">
        <f>_xlfn.RANK.EQ(G18, $G$18:$G$52, 0)</f>
        <v>#N/A</v>
      </c>
      <c r="I18" s="20"/>
      <c r="J18" s="27"/>
      <c r="K18" s="20"/>
      <c r="L18" s="20"/>
      <c r="M18" s="20"/>
      <c r="N18" s="20"/>
    </row>
    <row r="19" spans="1:17" ht="13.95" customHeight="1" x14ac:dyDescent="0.25">
      <c r="A19" s="55">
        <v>2</v>
      </c>
      <c r="B19" s="138">
        <f>Endauswertung!B19</f>
        <v>0</v>
      </c>
      <c r="C19" s="138"/>
      <c r="D19" s="138"/>
      <c r="E19" s="55">
        <f>Endauswertung!E19</f>
        <v>0</v>
      </c>
      <c r="F19" s="55">
        <f>Endauswertung!F19</f>
        <v>0</v>
      </c>
      <c r="G19" s="43"/>
      <c r="H19" s="88" t="e">
        <f t="shared" ref="H19:H52" si="0">_xlfn.RANK.EQ(G19, $G$18:$G$52, 0)</f>
        <v>#N/A</v>
      </c>
      <c r="I19" s="20"/>
      <c r="J19" s="27"/>
      <c r="K19" s="20"/>
      <c r="L19" s="20"/>
      <c r="M19" s="20"/>
      <c r="N19" s="20"/>
      <c r="P19" s="14"/>
      <c r="Q19" s="14"/>
    </row>
    <row r="20" spans="1:17" ht="13.95" customHeight="1" x14ac:dyDescent="0.25">
      <c r="A20" s="55">
        <v>3</v>
      </c>
      <c r="B20" s="138">
        <f>Endauswertung!B20</f>
        <v>0</v>
      </c>
      <c r="C20" s="138"/>
      <c r="D20" s="138"/>
      <c r="E20" s="55">
        <f>Endauswertung!E19</f>
        <v>0</v>
      </c>
      <c r="F20" s="55">
        <f>Endauswertung!F19</f>
        <v>0</v>
      </c>
      <c r="G20" s="43"/>
      <c r="H20" s="88" t="e">
        <f t="shared" si="0"/>
        <v>#N/A</v>
      </c>
      <c r="I20" s="20"/>
      <c r="J20" s="27"/>
      <c r="K20" s="20"/>
      <c r="L20" s="20"/>
      <c r="M20" s="20"/>
      <c r="N20" s="20"/>
    </row>
    <row r="21" spans="1:17" ht="13.95" customHeight="1" x14ac:dyDescent="0.25">
      <c r="A21" s="55">
        <v>4</v>
      </c>
      <c r="B21" s="138">
        <f>Endauswertung!B21</f>
        <v>0</v>
      </c>
      <c r="C21" s="138"/>
      <c r="D21" s="138"/>
      <c r="E21" s="55">
        <f>Endauswertung!E20</f>
        <v>0</v>
      </c>
      <c r="F21" s="55">
        <f>Endauswertung!F20</f>
        <v>0</v>
      </c>
      <c r="G21" s="43"/>
      <c r="H21" s="88" t="e">
        <f t="shared" si="0"/>
        <v>#N/A</v>
      </c>
      <c r="I21" s="20"/>
      <c r="J21" s="27"/>
      <c r="K21" s="20"/>
      <c r="L21" s="20"/>
      <c r="M21" s="20"/>
      <c r="N21" s="20"/>
    </row>
    <row r="22" spans="1:17" ht="13.95" customHeight="1" x14ac:dyDescent="0.25">
      <c r="A22" s="55">
        <v>5</v>
      </c>
      <c r="B22" s="138">
        <f>Endauswertung!B22</f>
        <v>0</v>
      </c>
      <c r="C22" s="138"/>
      <c r="D22" s="138"/>
      <c r="E22" s="55">
        <f>Endauswertung!E21</f>
        <v>0</v>
      </c>
      <c r="F22" s="55">
        <f>Endauswertung!F21</f>
        <v>0</v>
      </c>
      <c r="G22" s="43"/>
      <c r="H22" s="88" t="e">
        <f t="shared" si="0"/>
        <v>#N/A</v>
      </c>
      <c r="I22" s="20"/>
      <c r="J22" s="27"/>
      <c r="K22" s="20"/>
      <c r="L22" s="20"/>
      <c r="M22" s="20"/>
      <c r="N22" s="20"/>
    </row>
    <row r="23" spans="1:17" ht="13.95" customHeight="1" x14ac:dyDescent="0.25">
      <c r="A23" s="55">
        <v>6</v>
      </c>
      <c r="B23" s="138">
        <f>Endauswertung!B23</f>
        <v>0</v>
      </c>
      <c r="C23" s="138"/>
      <c r="D23" s="138"/>
      <c r="E23" s="55">
        <f>Endauswertung!E22</f>
        <v>0</v>
      </c>
      <c r="F23" s="55">
        <f>Endauswertung!F22</f>
        <v>0</v>
      </c>
      <c r="G23" s="43"/>
      <c r="H23" s="88" t="e">
        <f t="shared" si="0"/>
        <v>#N/A</v>
      </c>
      <c r="I23" s="20"/>
      <c r="J23" s="27"/>
      <c r="K23" s="20"/>
      <c r="L23" s="20"/>
      <c r="M23" s="20"/>
      <c r="N23" s="20"/>
    </row>
    <row r="24" spans="1:17" ht="13.95" customHeight="1" x14ac:dyDescent="0.25">
      <c r="A24" s="55">
        <v>7</v>
      </c>
      <c r="B24" s="138">
        <f>Endauswertung!B24</f>
        <v>0</v>
      </c>
      <c r="C24" s="138"/>
      <c r="D24" s="138"/>
      <c r="E24" s="55">
        <f>Endauswertung!E23</f>
        <v>0</v>
      </c>
      <c r="F24" s="55">
        <f>Endauswertung!F23</f>
        <v>0</v>
      </c>
      <c r="G24" s="43"/>
      <c r="H24" s="88" t="e">
        <f t="shared" si="0"/>
        <v>#N/A</v>
      </c>
      <c r="I24" s="20"/>
      <c r="J24" s="27"/>
      <c r="K24" s="20"/>
      <c r="L24" s="20"/>
      <c r="M24" s="20"/>
      <c r="N24" s="20"/>
    </row>
    <row r="25" spans="1:17" ht="13.95" customHeight="1" x14ac:dyDescent="0.25">
      <c r="A25" s="55">
        <v>8</v>
      </c>
      <c r="B25" s="138">
        <f>Endauswertung!B25</f>
        <v>0</v>
      </c>
      <c r="C25" s="138"/>
      <c r="D25" s="138"/>
      <c r="E25" s="55">
        <f>Endauswertung!E24</f>
        <v>0</v>
      </c>
      <c r="F25" s="55">
        <f>Endauswertung!F24</f>
        <v>0</v>
      </c>
      <c r="G25" s="43"/>
      <c r="H25" s="88" t="e">
        <f t="shared" si="0"/>
        <v>#N/A</v>
      </c>
      <c r="I25" s="20"/>
      <c r="J25" s="27"/>
      <c r="K25" s="20"/>
      <c r="L25" s="20"/>
      <c r="M25" s="20"/>
      <c r="N25" s="20"/>
    </row>
    <row r="26" spans="1:17" ht="13.95" customHeight="1" x14ac:dyDescent="0.25">
      <c r="A26" s="55">
        <v>9</v>
      </c>
      <c r="B26" s="138">
        <f>Endauswertung!B26</f>
        <v>0</v>
      </c>
      <c r="C26" s="138"/>
      <c r="D26" s="138"/>
      <c r="E26" s="55">
        <f>Endauswertung!E25</f>
        <v>0</v>
      </c>
      <c r="F26" s="55">
        <f>Endauswertung!F25</f>
        <v>0</v>
      </c>
      <c r="G26" s="43"/>
      <c r="H26" s="88" t="e">
        <f t="shared" si="0"/>
        <v>#N/A</v>
      </c>
      <c r="I26" s="20"/>
      <c r="J26" s="27"/>
      <c r="K26" s="20"/>
      <c r="L26" s="20"/>
      <c r="M26" s="20"/>
      <c r="N26" s="20"/>
    </row>
    <row r="27" spans="1:17" ht="13.95" customHeight="1" x14ac:dyDescent="0.25">
      <c r="A27" s="55">
        <v>10</v>
      </c>
      <c r="B27" s="138">
        <f>Endauswertung!B27</f>
        <v>0</v>
      </c>
      <c r="C27" s="138"/>
      <c r="D27" s="138"/>
      <c r="E27" s="55">
        <f>Endauswertung!E26</f>
        <v>0</v>
      </c>
      <c r="F27" s="55">
        <f>Endauswertung!F26</f>
        <v>0</v>
      </c>
      <c r="G27" s="43"/>
      <c r="H27" s="88" t="e">
        <f t="shared" si="0"/>
        <v>#N/A</v>
      </c>
      <c r="I27" s="20"/>
      <c r="J27" s="27"/>
      <c r="K27" s="20"/>
      <c r="L27" s="20"/>
      <c r="M27" s="20"/>
      <c r="N27" s="20"/>
    </row>
    <row r="28" spans="1:17" ht="13.95" customHeight="1" x14ac:dyDescent="0.25">
      <c r="A28" s="55">
        <v>11</v>
      </c>
      <c r="B28" s="138">
        <f>Endauswertung!B28</f>
        <v>0</v>
      </c>
      <c r="C28" s="138"/>
      <c r="D28" s="138"/>
      <c r="E28" s="55">
        <f>Endauswertung!E27</f>
        <v>0</v>
      </c>
      <c r="F28" s="55">
        <f>Endauswertung!F27</f>
        <v>0</v>
      </c>
      <c r="G28" s="43"/>
      <c r="H28" s="88" t="e">
        <f t="shared" si="0"/>
        <v>#N/A</v>
      </c>
      <c r="I28" s="20"/>
      <c r="J28" s="27"/>
      <c r="K28" s="20"/>
      <c r="L28" s="20"/>
      <c r="M28" s="20"/>
      <c r="N28" s="20"/>
    </row>
    <row r="29" spans="1:17" ht="13.95" customHeight="1" x14ac:dyDescent="0.25">
      <c r="A29" s="55">
        <v>12</v>
      </c>
      <c r="B29" s="138">
        <f>Endauswertung!B29</f>
        <v>0</v>
      </c>
      <c r="C29" s="138"/>
      <c r="D29" s="138"/>
      <c r="E29" s="55">
        <f>Endauswertung!E28</f>
        <v>0</v>
      </c>
      <c r="F29" s="55">
        <f>Endauswertung!F28</f>
        <v>0</v>
      </c>
      <c r="G29" s="43"/>
      <c r="H29" s="88" t="e">
        <f t="shared" si="0"/>
        <v>#N/A</v>
      </c>
      <c r="I29" s="20"/>
      <c r="J29" s="27"/>
      <c r="K29" s="20"/>
      <c r="L29" s="20"/>
      <c r="M29" s="20"/>
      <c r="N29" s="20"/>
    </row>
    <row r="30" spans="1:17" ht="13.95" customHeight="1" x14ac:dyDescent="0.25">
      <c r="A30" s="55">
        <v>13</v>
      </c>
      <c r="B30" s="138">
        <f>Endauswertung!B30</f>
        <v>0</v>
      </c>
      <c r="C30" s="138"/>
      <c r="D30" s="138"/>
      <c r="E30" s="55">
        <f>Endauswertung!E29</f>
        <v>0</v>
      </c>
      <c r="F30" s="55">
        <f>Endauswertung!F29</f>
        <v>0</v>
      </c>
      <c r="G30" s="43"/>
      <c r="H30" s="88" t="e">
        <f t="shared" si="0"/>
        <v>#N/A</v>
      </c>
      <c r="I30" s="20"/>
      <c r="J30" s="27"/>
      <c r="K30" s="20"/>
      <c r="L30" s="20"/>
      <c r="M30" s="20"/>
      <c r="N30" s="20"/>
    </row>
    <row r="31" spans="1:17" ht="13.95" customHeight="1" x14ac:dyDescent="0.25">
      <c r="A31" s="55">
        <v>14</v>
      </c>
      <c r="B31" s="138">
        <f>Endauswertung!B31</f>
        <v>0</v>
      </c>
      <c r="C31" s="138"/>
      <c r="D31" s="138"/>
      <c r="E31" s="55">
        <f>Endauswertung!E30</f>
        <v>0</v>
      </c>
      <c r="F31" s="55">
        <f>Endauswertung!F30</f>
        <v>0</v>
      </c>
      <c r="G31" s="43"/>
      <c r="H31" s="88" t="e">
        <f t="shared" si="0"/>
        <v>#N/A</v>
      </c>
      <c r="I31" s="20"/>
      <c r="J31" s="27"/>
      <c r="K31" s="20"/>
      <c r="L31" s="20"/>
      <c r="M31" s="20"/>
      <c r="N31" s="20"/>
    </row>
    <row r="32" spans="1:17" ht="13.95" customHeight="1" x14ac:dyDescent="0.25">
      <c r="A32" s="55">
        <v>15</v>
      </c>
      <c r="B32" s="138">
        <f>Endauswertung!B32</f>
        <v>0</v>
      </c>
      <c r="C32" s="138"/>
      <c r="D32" s="138"/>
      <c r="E32" s="55">
        <f>Endauswertung!E31</f>
        <v>0</v>
      </c>
      <c r="F32" s="55">
        <f>Endauswertung!F31</f>
        <v>0</v>
      </c>
      <c r="G32" s="43"/>
      <c r="H32" s="88" t="e">
        <f t="shared" si="0"/>
        <v>#N/A</v>
      </c>
      <c r="I32" s="20"/>
      <c r="J32" s="27"/>
      <c r="K32" s="20"/>
      <c r="L32" s="20"/>
      <c r="M32" s="20"/>
      <c r="N32" s="20"/>
    </row>
    <row r="33" spans="1:14" ht="13.95" customHeight="1" x14ac:dyDescent="0.25">
      <c r="A33" s="55">
        <v>16</v>
      </c>
      <c r="B33" s="138">
        <f>Endauswertung!B33</f>
        <v>0</v>
      </c>
      <c r="C33" s="138"/>
      <c r="D33" s="138"/>
      <c r="E33" s="55">
        <f>Endauswertung!E32</f>
        <v>0</v>
      </c>
      <c r="F33" s="55">
        <f>Endauswertung!F32</f>
        <v>0</v>
      </c>
      <c r="G33" s="43"/>
      <c r="H33" s="88" t="e">
        <f t="shared" si="0"/>
        <v>#N/A</v>
      </c>
      <c r="I33" s="20"/>
      <c r="J33" s="27"/>
      <c r="K33" s="20"/>
      <c r="L33" s="20"/>
      <c r="M33" s="20"/>
      <c r="N33" s="20"/>
    </row>
    <row r="34" spans="1:14" ht="13.95" customHeight="1" x14ac:dyDescent="0.25">
      <c r="A34" s="55">
        <v>17</v>
      </c>
      <c r="B34" s="138">
        <f>Endauswertung!B34</f>
        <v>0</v>
      </c>
      <c r="C34" s="138"/>
      <c r="D34" s="138"/>
      <c r="E34" s="55">
        <f>Endauswertung!E33</f>
        <v>0</v>
      </c>
      <c r="F34" s="55">
        <f>Endauswertung!F33</f>
        <v>0</v>
      </c>
      <c r="G34" s="43"/>
      <c r="H34" s="88" t="e">
        <f t="shared" si="0"/>
        <v>#N/A</v>
      </c>
      <c r="I34" s="20"/>
      <c r="J34" s="27"/>
      <c r="K34" s="20"/>
      <c r="L34" s="20"/>
      <c r="M34" s="20"/>
      <c r="N34" s="20"/>
    </row>
    <row r="35" spans="1:14" ht="13.95" customHeight="1" x14ac:dyDescent="0.25">
      <c r="A35" s="55">
        <v>18</v>
      </c>
      <c r="B35" s="138">
        <f>Endauswertung!B35</f>
        <v>0</v>
      </c>
      <c r="C35" s="138"/>
      <c r="D35" s="138"/>
      <c r="E35" s="55">
        <f>Endauswertung!E34</f>
        <v>0</v>
      </c>
      <c r="F35" s="55">
        <f>Endauswertung!F34</f>
        <v>0</v>
      </c>
      <c r="G35" s="43"/>
      <c r="H35" s="88" t="e">
        <f t="shared" si="0"/>
        <v>#N/A</v>
      </c>
      <c r="I35" s="20"/>
      <c r="J35" s="27"/>
      <c r="K35" s="20"/>
      <c r="L35" s="20"/>
      <c r="M35" s="20"/>
      <c r="N35" s="20"/>
    </row>
    <row r="36" spans="1:14" ht="13.95" customHeight="1" x14ac:dyDescent="0.25">
      <c r="A36" s="55">
        <v>19</v>
      </c>
      <c r="B36" s="138">
        <f>Endauswertung!B36</f>
        <v>0</v>
      </c>
      <c r="C36" s="138"/>
      <c r="D36" s="138"/>
      <c r="E36" s="55">
        <f>Endauswertung!E35</f>
        <v>0</v>
      </c>
      <c r="F36" s="55">
        <f>Endauswertung!F35</f>
        <v>0</v>
      </c>
      <c r="G36" s="43"/>
      <c r="H36" s="88" t="e">
        <f t="shared" si="0"/>
        <v>#N/A</v>
      </c>
      <c r="I36" s="20"/>
      <c r="J36" s="27"/>
      <c r="K36" s="20"/>
      <c r="L36" s="20"/>
      <c r="M36" s="20"/>
      <c r="N36" s="20"/>
    </row>
    <row r="37" spans="1:14" ht="13.95" customHeight="1" x14ac:dyDescent="0.25">
      <c r="A37" s="55">
        <v>20</v>
      </c>
      <c r="B37" s="138">
        <f>Endauswertung!B37</f>
        <v>0</v>
      </c>
      <c r="C37" s="138"/>
      <c r="D37" s="138"/>
      <c r="E37" s="55">
        <f>Endauswertung!E36</f>
        <v>0</v>
      </c>
      <c r="F37" s="55">
        <f>Endauswertung!F36</f>
        <v>0</v>
      </c>
      <c r="G37" s="43"/>
      <c r="H37" s="88" t="e">
        <f t="shared" si="0"/>
        <v>#N/A</v>
      </c>
      <c r="I37" s="20"/>
      <c r="J37" s="27"/>
      <c r="K37" s="20"/>
      <c r="L37" s="20"/>
      <c r="M37" s="20"/>
      <c r="N37" s="20"/>
    </row>
    <row r="38" spans="1:14" ht="13.95" customHeight="1" x14ac:dyDescent="0.25">
      <c r="A38" s="55">
        <v>21</v>
      </c>
      <c r="B38" s="138">
        <f>Endauswertung!B38</f>
        <v>0</v>
      </c>
      <c r="C38" s="138"/>
      <c r="D38" s="138"/>
      <c r="E38" s="55">
        <f>Endauswertung!E37</f>
        <v>0</v>
      </c>
      <c r="F38" s="55">
        <f>Endauswertung!F37</f>
        <v>0</v>
      </c>
      <c r="G38" s="43"/>
      <c r="H38" s="88" t="e">
        <f t="shared" si="0"/>
        <v>#N/A</v>
      </c>
      <c r="I38" s="20"/>
      <c r="J38" s="27"/>
      <c r="K38" s="20"/>
      <c r="L38" s="20"/>
      <c r="M38" s="20"/>
      <c r="N38" s="20"/>
    </row>
    <row r="39" spans="1:14" ht="13.95" customHeight="1" x14ac:dyDescent="0.25">
      <c r="A39" s="55">
        <v>22</v>
      </c>
      <c r="B39" s="138">
        <f>Endauswertung!B39</f>
        <v>0</v>
      </c>
      <c r="C39" s="138"/>
      <c r="D39" s="138"/>
      <c r="E39" s="55">
        <f>Endauswertung!E38</f>
        <v>0</v>
      </c>
      <c r="F39" s="55">
        <f>Endauswertung!F38</f>
        <v>0</v>
      </c>
      <c r="G39" s="43"/>
      <c r="H39" s="88" t="e">
        <f t="shared" si="0"/>
        <v>#N/A</v>
      </c>
      <c r="I39" s="20"/>
      <c r="J39" s="27"/>
      <c r="K39" s="20"/>
      <c r="L39" s="20"/>
      <c r="M39" s="20"/>
      <c r="N39" s="20"/>
    </row>
    <row r="40" spans="1:14" ht="13.95" customHeight="1" x14ac:dyDescent="0.25">
      <c r="A40" s="55">
        <v>23</v>
      </c>
      <c r="B40" s="138">
        <f>Endauswertung!B40</f>
        <v>0</v>
      </c>
      <c r="C40" s="138"/>
      <c r="D40" s="138"/>
      <c r="E40" s="55">
        <f>Endauswertung!E39</f>
        <v>0</v>
      </c>
      <c r="F40" s="55">
        <f>Endauswertung!F39</f>
        <v>0</v>
      </c>
      <c r="G40" s="43"/>
      <c r="H40" s="88" t="e">
        <f t="shared" si="0"/>
        <v>#N/A</v>
      </c>
      <c r="I40" s="20"/>
      <c r="J40" s="27"/>
      <c r="K40" s="20"/>
      <c r="L40" s="20"/>
      <c r="M40" s="20"/>
      <c r="N40" s="20"/>
    </row>
    <row r="41" spans="1:14" ht="13.95" customHeight="1" x14ac:dyDescent="0.25">
      <c r="A41" s="55">
        <v>24</v>
      </c>
      <c r="B41" s="138">
        <f>Endauswertung!B41</f>
        <v>0</v>
      </c>
      <c r="C41" s="138"/>
      <c r="D41" s="138"/>
      <c r="E41" s="55">
        <f>Endauswertung!E40</f>
        <v>0</v>
      </c>
      <c r="F41" s="55">
        <f>Endauswertung!F40</f>
        <v>0</v>
      </c>
      <c r="G41" s="43"/>
      <c r="H41" s="88" t="e">
        <f t="shared" si="0"/>
        <v>#N/A</v>
      </c>
      <c r="I41" s="20"/>
      <c r="J41" s="27"/>
      <c r="K41" s="20"/>
      <c r="L41" s="20"/>
      <c r="M41" s="20"/>
      <c r="N41" s="20"/>
    </row>
    <row r="42" spans="1:14" ht="13.95" customHeight="1" x14ac:dyDescent="0.25">
      <c r="A42" s="55">
        <v>25</v>
      </c>
      <c r="B42" s="138">
        <f>Endauswertung!B42</f>
        <v>0</v>
      </c>
      <c r="C42" s="138"/>
      <c r="D42" s="138"/>
      <c r="E42" s="55">
        <f>Endauswertung!E41</f>
        <v>0</v>
      </c>
      <c r="F42" s="55">
        <f>Endauswertung!F41</f>
        <v>0</v>
      </c>
      <c r="G42" s="43"/>
      <c r="H42" s="88" t="e">
        <f t="shared" si="0"/>
        <v>#N/A</v>
      </c>
      <c r="I42" s="20"/>
      <c r="J42" s="27"/>
      <c r="K42" s="20"/>
      <c r="L42" s="20"/>
      <c r="M42" s="20"/>
      <c r="N42" s="20"/>
    </row>
    <row r="43" spans="1:14" ht="13.95" customHeight="1" x14ac:dyDescent="0.25">
      <c r="A43" s="55">
        <v>26</v>
      </c>
      <c r="B43" s="138">
        <f>Endauswertung!B43</f>
        <v>0</v>
      </c>
      <c r="C43" s="138"/>
      <c r="D43" s="138"/>
      <c r="E43" s="55">
        <f>Endauswertung!E42</f>
        <v>0</v>
      </c>
      <c r="F43" s="55">
        <f>Endauswertung!F42</f>
        <v>0</v>
      </c>
      <c r="G43" s="43"/>
      <c r="H43" s="88" t="e">
        <f t="shared" si="0"/>
        <v>#N/A</v>
      </c>
      <c r="I43" s="20"/>
      <c r="J43" s="27"/>
      <c r="K43" s="20"/>
      <c r="L43" s="20"/>
      <c r="M43" s="20"/>
      <c r="N43" s="20"/>
    </row>
    <row r="44" spans="1:14" ht="13.95" customHeight="1" x14ac:dyDescent="0.25">
      <c r="A44" s="55">
        <v>27</v>
      </c>
      <c r="B44" s="138">
        <f>Endauswertung!B44</f>
        <v>0</v>
      </c>
      <c r="C44" s="138"/>
      <c r="D44" s="138"/>
      <c r="E44" s="55">
        <f>Endauswertung!E43</f>
        <v>0</v>
      </c>
      <c r="F44" s="55">
        <f>Endauswertung!F43</f>
        <v>0</v>
      </c>
      <c r="G44" s="43"/>
      <c r="H44" s="88" t="e">
        <f t="shared" si="0"/>
        <v>#N/A</v>
      </c>
      <c r="I44" s="20"/>
      <c r="J44" s="27"/>
      <c r="K44" s="20"/>
      <c r="L44" s="20"/>
      <c r="M44" s="20"/>
      <c r="N44" s="20"/>
    </row>
    <row r="45" spans="1:14" ht="13.95" customHeight="1" x14ac:dyDescent="0.25">
      <c r="A45" s="55">
        <v>28</v>
      </c>
      <c r="B45" s="138">
        <f>Endauswertung!B45</f>
        <v>0</v>
      </c>
      <c r="C45" s="138"/>
      <c r="D45" s="138"/>
      <c r="E45" s="55">
        <f>Endauswertung!E44</f>
        <v>0</v>
      </c>
      <c r="F45" s="55">
        <f>Endauswertung!F44</f>
        <v>0</v>
      </c>
      <c r="G45" s="43"/>
      <c r="H45" s="88" t="e">
        <f t="shared" si="0"/>
        <v>#N/A</v>
      </c>
      <c r="I45" s="20"/>
      <c r="J45" s="27"/>
      <c r="K45" s="20"/>
      <c r="L45" s="20"/>
      <c r="M45" s="20"/>
      <c r="N45" s="20"/>
    </row>
    <row r="46" spans="1:14" ht="13.95" customHeight="1" x14ac:dyDescent="0.25">
      <c r="A46" s="55">
        <v>29</v>
      </c>
      <c r="B46" s="138">
        <f>Endauswertung!B46</f>
        <v>0</v>
      </c>
      <c r="C46" s="138"/>
      <c r="D46" s="138"/>
      <c r="E46" s="55">
        <f>Endauswertung!E45</f>
        <v>0</v>
      </c>
      <c r="F46" s="55">
        <f>Endauswertung!F45</f>
        <v>0</v>
      </c>
      <c r="G46" s="43"/>
      <c r="H46" s="88" t="e">
        <f t="shared" si="0"/>
        <v>#N/A</v>
      </c>
      <c r="I46" s="20"/>
      <c r="J46" s="27"/>
      <c r="K46" s="20"/>
      <c r="L46" s="20"/>
      <c r="M46" s="20"/>
      <c r="N46" s="20"/>
    </row>
    <row r="47" spans="1:14" ht="13.95" customHeight="1" x14ac:dyDescent="0.25">
      <c r="A47" s="55">
        <v>30</v>
      </c>
      <c r="B47" s="138">
        <f>Endauswertung!B47</f>
        <v>0</v>
      </c>
      <c r="C47" s="138"/>
      <c r="D47" s="138"/>
      <c r="E47" s="55">
        <f>Endauswertung!E46</f>
        <v>0</v>
      </c>
      <c r="F47" s="55">
        <f>Endauswertung!F46</f>
        <v>0</v>
      </c>
      <c r="G47" s="43"/>
      <c r="H47" s="88" t="e">
        <f t="shared" si="0"/>
        <v>#N/A</v>
      </c>
      <c r="I47" s="20"/>
      <c r="J47" s="27"/>
      <c r="K47" s="20"/>
      <c r="L47" s="20"/>
      <c r="M47" s="20"/>
      <c r="N47" s="20"/>
    </row>
    <row r="48" spans="1:14" ht="13.95" customHeight="1" x14ac:dyDescent="0.25">
      <c r="A48" s="55">
        <v>31</v>
      </c>
      <c r="B48" s="138">
        <f>Endauswertung!B48</f>
        <v>0</v>
      </c>
      <c r="C48" s="138"/>
      <c r="D48" s="138"/>
      <c r="E48" s="55">
        <f>Endauswertung!E47</f>
        <v>0</v>
      </c>
      <c r="F48" s="55">
        <f>Endauswertung!F47</f>
        <v>0</v>
      </c>
      <c r="G48" s="43"/>
      <c r="H48" s="88" t="e">
        <f t="shared" si="0"/>
        <v>#N/A</v>
      </c>
      <c r="I48" s="20"/>
      <c r="J48" s="27"/>
      <c r="K48" s="20"/>
      <c r="L48" s="20"/>
      <c r="M48" s="20"/>
      <c r="N48" s="20"/>
    </row>
    <row r="49" spans="1:14" ht="13.95" customHeight="1" x14ac:dyDescent="0.25">
      <c r="A49" s="55">
        <v>32</v>
      </c>
      <c r="B49" s="138">
        <f>Endauswertung!B49</f>
        <v>0</v>
      </c>
      <c r="C49" s="138"/>
      <c r="D49" s="138"/>
      <c r="E49" s="55">
        <f>Endauswertung!E48</f>
        <v>0</v>
      </c>
      <c r="F49" s="55">
        <f>Endauswertung!F48</f>
        <v>0</v>
      </c>
      <c r="G49" s="43"/>
      <c r="H49" s="88" t="e">
        <f t="shared" si="0"/>
        <v>#N/A</v>
      </c>
      <c r="I49" s="20"/>
      <c r="J49" s="27"/>
      <c r="K49" s="20"/>
      <c r="L49" s="20"/>
      <c r="M49" s="20"/>
      <c r="N49" s="20"/>
    </row>
    <row r="50" spans="1:14" ht="13.95" customHeight="1" x14ac:dyDescent="0.25">
      <c r="A50" s="55">
        <v>33</v>
      </c>
      <c r="B50" s="138">
        <f>Endauswertung!B50</f>
        <v>0</v>
      </c>
      <c r="C50" s="138"/>
      <c r="D50" s="138"/>
      <c r="E50" s="55">
        <f>Endauswertung!E49</f>
        <v>0</v>
      </c>
      <c r="F50" s="55">
        <f>Endauswertung!F49</f>
        <v>0</v>
      </c>
      <c r="G50" s="43"/>
      <c r="H50" s="88" t="e">
        <f t="shared" si="0"/>
        <v>#N/A</v>
      </c>
      <c r="I50" s="20"/>
      <c r="J50" s="27"/>
      <c r="K50" s="20"/>
      <c r="L50" s="20"/>
      <c r="M50" s="20"/>
      <c r="N50" s="20"/>
    </row>
    <row r="51" spans="1:14" ht="13.95" customHeight="1" x14ac:dyDescent="0.25">
      <c r="A51" s="55">
        <v>34</v>
      </c>
      <c r="B51" s="138">
        <f>Endauswertung!B51</f>
        <v>0</v>
      </c>
      <c r="C51" s="138"/>
      <c r="D51" s="138"/>
      <c r="E51" s="55">
        <f>Endauswertung!E50</f>
        <v>0</v>
      </c>
      <c r="F51" s="55">
        <f>Endauswertung!F50</f>
        <v>0</v>
      </c>
      <c r="G51" s="43"/>
      <c r="H51" s="88" t="e">
        <f t="shared" si="0"/>
        <v>#N/A</v>
      </c>
      <c r="I51" s="20"/>
      <c r="J51" s="27"/>
      <c r="K51" s="20"/>
      <c r="L51" s="20"/>
      <c r="M51" s="20"/>
      <c r="N51" s="20"/>
    </row>
    <row r="52" spans="1:14" ht="13.95" customHeight="1" x14ac:dyDescent="0.25">
      <c r="A52" s="55">
        <v>35</v>
      </c>
      <c r="B52" s="138">
        <f>Endauswertung!B52</f>
        <v>0</v>
      </c>
      <c r="C52" s="138"/>
      <c r="D52" s="138"/>
      <c r="E52" s="55">
        <f>Endauswertung!E51</f>
        <v>0</v>
      </c>
      <c r="F52" s="55">
        <f>Endauswertung!F51</f>
        <v>0</v>
      </c>
      <c r="G52" s="43"/>
      <c r="H52" s="88" t="e">
        <f t="shared" si="0"/>
        <v>#N/A</v>
      </c>
      <c r="I52" s="20"/>
      <c r="J52" s="27"/>
      <c r="K52" s="20"/>
      <c r="L52" s="20"/>
      <c r="M52" s="20"/>
      <c r="N52" s="20"/>
    </row>
    <row r="53" spans="1:14" x14ac:dyDescent="0.25">
      <c r="A53" s="20"/>
      <c r="B53" s="20"/>
      <c r="C53" s="20"/>
      <c r="D53" s="20"/>
      <c r="E53" s="20"/>
      <c r="F53" s="20"/>
      <c r="G53" s="20"/>
      <c r="H53" s="20"/>
      <c r="I53" s="20"/>
      <c r="J53" s="27"/>
      <c r="K53" s="20"/>
      <c r="L53" s="20"/>
      <c r="M53" s="20"/>
      <c r="N53" s="20"/>
    </row>
    <row r="54" spans="1:14" x14ac:dyDescent="0.25">
      <c r="A54" s="20"/>
      <c r="B54" s="20"/>
      <c r="C54" s="20"/>
      <c r="D54" s="20"/>
      <c r="E54" s="20"/>
      <c r="F54" s="20"/>
      <c r="G54" s="20"/>
      <c r="H54" s="20"/>
      <c r="I54" s="20"/>
      <c r="J54" s="27"/>
      <c r="K54" s="20"/>
      <c r="L54" s="20"/>
      <c r="M54" s="20"/>
      <c r="N54" s="20"/>
    </row>
    <row r="55" spans="1:14" x14ac:dyDescent="0.25">
      <c r="A55" s="20"/>
      <c r="B55" s="20"/>
      <c r="C55" s="20"/>
      <c r="D55" s="20"/>
      <c r="E55" s="20"/>
      <c r="F55" s="20"/>
      <c r="G55" s="20"/>
      <c r="H55" s="20"/>
      <c r="I55" s="20"/>
      <c r="J55" s="27"/>
      <c r="K55" s="20"/>
      <c r="L55" s="20"/>
      <c r="M55" s="20"/>
      <c r="N55" s="20"/>
    </row>
  </sheetData>
  <sheetProtection sheet="1" objects="1" scenarios="1" selectLockedCells="1"/>
  <mergeCells count="43">
    <mergeCell ref="A16:A17"/>
    <mergeCell ref="B16:D17"/>
    <mergeCell ref="E16:F16"/>
    <mergeCell ref="G16:G17"/>
    <mergeCell ref="H16:H17"/>
    <mergeCell ref="B25:D25"/>
    <mergeCell ref="B26:D26"/>
    <mergeCell ref="B27:D27"/>
    <mergeCell ref="B28:D28"/>
    <mergeCell ref="B18:D18"/>
    <mergeCell ref="B20:D20"/>
    <mergeCell ref="B21:D21"/>
    <mergeCell ref="B22:D22"/>
    <mergeCell ref="B23:D23"/>
    <mergeCell ref="B19:D19"/>
    <mergeCell ref="B52:D52"/>
    <mergeCell ref="B44:D44"/>
    <mergeCell ref="B45:D45"/>
    <mergeCell ref="B46:D46"/>
    <mergeCell ref="B47:D47"/>
    <mergeCell ref="B48:D48"/>
    <mergeCell ref="B51:D51"/>
    <mergeCell ref="B39:D39"/>
    <mergeCell ref="B40:D40"/>
    <mergeCell ref="B41:D41"/>
    <mergeCell ref="B42:D42"/>
    <mergeCell ref="B43:D43"/>
    <mergeCell ref="H1:K5"/>
    <mergeCell ref="A6:D7"/>
    <mergeCell ref="A1:G5"/>
    <mergeCell ref="B49:D49"/>
    <mergeCell ref="B50:D50"/>
    <mergeCell ref="B34:D34"/>
    <mergeCell ref="B35:D35"/>
    <mergeCell ref="B36:D36"/>
    <mergeCell ref="B37:D37"/>
    <mergeCell ref="B38:D38"/>
    <mergeCell ref="B29:D29"/>
    <mergeCell ref="B30:D30"/>
    <mergeCell ref="B31:D31"/>
    <mergeCell ref="B32:D32"/>
    <mergeCell ref="B33:D33"/>
    <mergeCell ref="B24:D24"/>
  </mergeCells>
  <conditionalFormatting sqref="H18:H52">
    <cfRule type="cellIs" dxfId="11" priority="1" operator="equal">
      <formula>3</formula>
    </cfRule>
    <cfRule type="cellIs" dxfId="10" priority="2" operator="equal">
      <formula>2</formula>
    </cfRule>
    <cfRule type="cellIs" dxfId="9" priority="3" operator="equal">
      <formula>1</formula>
    </cfRule>
  </conditionalFormatting>
  <pageMargins left="0.7" right="0.7" top="0.78740157499999996" bottom="0.78740157499999996"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dimension ref="A1:Q56"/>
  <sheetViews>
    <sheetView zoomScaleNormal="100" workbookViewId="0">
      <selection activeCell="A12" sqref="A12"/>
    </sheetView>
  </sheetViews>
  <sheetFormatPr baseColWidth="10" defaultColWidth="11.44140625" defaultRowHeight="13.8" x14ac:dyDescent="0.25"/>
  <cols>
    <col min="1" max="9" width="14.6640625" style="1" customWidth="1"/>
    <col min="10" max="10" width="14.6640625" style="2" customWidth="1"/>
    <col min="11" max="14" width="14.6640625" style="1" customWidth="1"/>
    <col min="15" max="15" width="11.44140625" style="1" customWidth="1"/>
    <col min="16" max="16" width="11.44140625" style="2" customWidth="1"/>
    <col min="17" max="17" width="11.21875" style="2" bestFit="1" customWidth="1"/>
    <col min="18" max="18" width="15.21875" style="1" bestFit="1" customWidth="1"/>
    <col min="19" max="16384" width="11.44140625" style="1"/>
  </cols>
  <sheetData>
    <row r="1" spans="1:17" ht="13.95" customHeight="1" x14ac:dyDescent="0.4">
      <c r="A1" s="122" t="s">
        <v>29</v>
      </c>
      <c r="B1" s="122"/>
      <c r="C1" s="122"/>
      <c r="D1" s="122"/>
      <c r="E1" s="122"/>
      <c r="F1" s="122"/>
      <c r="G1" s="122"/>
      <c r="H1" s="136"/>
      <c r="I1" s="136"/>
      <c r="J1" s="136"/>
      <c r="K1" s="136"/>
      <c r="L1" s="68"/>
      <c r="M1" s="68"/>
      <c r="N1" s="68"/>
    </row>
    <row r="2" spans="1:17" ht="13.95" customHeight="1" x14ac:dyDescent="0.4">
      <c r="A2" s="122"/>
      <c r="B2" s="122"/>
      <c r="C2" s="122"/>
      <c r="D2" s="122"/>
      <c r="E2" s="122"/>
      <c r="F2" s="122"/>
      <c r="G2" s="122"/>
      <c r="H2" s="136"/>
      <c r="I2" s="136"/>
      <c r="J2" s="136"/>
      <c r="K2" s="136"/>
      <c r="L2" s="68"/>
      <c r="M2" s="68"/>
      <c r="N2" s="68"/>
    </row>
    <row r="3" spans="1:17" ht="13.95" customHeight="1" x14ac:dyDescent="0.4">
      <c r="A3" s="122"/>
      <c r="B3" s="122"/>
      <c r="C3" s="122"/>
      <c r="D3" s="122"/>
      <c r="E3" s="122"/>
      <c r="F3" s="122"/>
      <c r="G3" s="122"/>
      <c r="H3" s="136"/>
      <c r="I3" s="136"/>
      <c r="J3" s="136"/>
      <c r="K3" s="136"/>
      <c r="L3" s="68"/>
      <c r="M3" s="68"/>
      <c r="N3" s="68"/>
    </row>
    <row r="4" spans="1:17" ht="13.95" customHeight="1" x14ac:dyDescent="0.4">
      <c r="A4" s="122"/>
      <c r="B4" s="122"/>
      <c r="C4" s="122"/>
      <c r="D4" s="122"/>
      <c r="E4" s="122"/>
      <c r="F4" s="122"/>
      <c r="G4" s="122"/>
      <c r="H4" s="136"/>
      <c r="I4" s="136"/>
      <c r="J4" s="136"/>
      <c r="K4" s="136"/>
      <c r="L4" s="68"/>
      <c r="M4" s="68"/>
      <c r="N4" s="68"/>
    </row>
    <row r="5" spans="1:17" ht="13.95" customHeight="1" x14ac:dyDescent="0.4">
      <c r="A5" s="122"/>
      <c r="B5" s="122"/>
      <c r="C5" s="122"/>
      <c r="D5" s="122"/>
      <c r="E5" s="122"/>
      <c r="F5" s="122"/>
      <c r="G5" s="122"/>
      <c r="H5" s="136"/>
      <c r="I5" s="136"/>
      <c r="J5" s="136"/>
      <c r="K5" s="136"/>
      <c r="L5" s="68"/>
      <c r="M5" s="68"/>
      <c r="N5" s="68"/>
    </row>
    <row r="6" spans="1:17" ht="13.95" customHeight="1" x14ac:dyDescent="0.4">
      <c r="A6" s="137" t="s">
        <v>14</v>
      </c>
      <c r="B6" s="137"/>
      <c r="C6" s="137"/>
      <c r="D6" s="137"/>
      <c r="E6" s="65"/>
      <c r="F6" s="65"/>
      <c r="G6" s="65"/>
      <c r="H6" s="94"/>
      <c r="I6" s="94"/>
      <c r="J6" s="94"/>
      <c r="K6" s="94"/>
      <c r="L6" s="98"/>
      <c r="M6" s="60"/>
      <c r="N6" s="60"/>
      <c r="P6" s="14"/>
      <c r="Q6" s="14"/>
    </row>
    <row r="7" spans="1:17" ht="13.95" customHeight="1" x14ac:dyDescent="0.4">
      <c r="A7" s="137"/>
      <c r="B7" s="137"/>
      <c r="C7" s="137"/>
      <c r="D7" s="137"/>
      <c r="E7" s="65"/>
      <c r="F7" s="65"/>
      <c r="G7" s="65"/>
      <c r="H7" s="94"/>
      <c r="I7" s="94"/>
      <c r="J7" s="94"/>
      <c r="K7" s="94"/>
      <c r="L7" s="98"/>
      <c r="M7" s="60"/>
      <c r="N7" s="60"/>
      <c r="P7" s="14"/>
      <c r="Q7" s="14"/>
    </row>
    <row r="8" spans="1:17" ht="13.95" customHeight="1" x14ac:dyDescent="0.4">
      <c r="A8" s="65"/>
      <c r="B8" s="65"/>
      <c r="C8" s="65"/>
      <c r="D8" s="65"/>
      <c r="E8" s="65"/>
      <c r="F8" s="65"/>
      <c r="G8" s="65"/>
      <c r="H8" s="94"/>
      <c r="I8" s="94"/>
      <c r="J8" s="94"/>
      <c r="K8" s="94"/>
      <c r="L8" s="98"/>
      <c r="M8" s="60"/>
      <c r="N8" s="60"/>
      <c r="P8" s="14"/>
      <c r="Q8" s="14"/>
    </row>
    <row r="9" spans="1:17" ht="13.95" customHeight="1" thickBot="1" x14ac:dyDescent="0.3">
      <c r="A9" s="58" t="s">
        <v>1</v>
      </c>
      <c r="B9" s="99"/>
      <c r="C9" s="18">
        <f>Endauswertung!E9</f>
        <v>0</v>
      </c>
      <c r="D9" s="82"/>
      <c r="E9" s="82"/>
      <c r="F9" s="82"/>
      <c r="G9" s="60"/>
      <c r="H9" s="60"/>
      <c r="I9" s="60"/>
      <c r="J9" s="94"/>
      <c r="K9" s="98"/>
      <c r="L9" s="98"/>
      <c r="M9" s="60"/>
      <c r="N9" s="60"/>
    </row>
    <row r="10" spans="1:17" ht="13.95" customHeight="1" x14ac:dyDescent="0.25">
      <c r="A10" s="58"/>
      <c r="B10" s="99"/>
      <c r="C10" s="83"/>
      <c r="D10" s="84"/>
      <c r="E10" s="84"/>
      <c r="F10" s="84"/>
      <c r="G10" s="60"/>
      <c r="H10" s="60"/>
      <c r="I10" s="60"/>
      <c r="J10" s="94"/>
      <c r="K10" s="98"/>
      <c r="L10" s="98"/>
      <c r="M10" s="60"/>
      <c r="N10" s="60"/>
      <c r="P10" s="14"/>
      <c r="Q10" s="14"/>
    </row>
    <row r="11" spans="1:17" ht="13.95" customHeight="1" thickBot="1" x14ac:dyDescent="0.3">
      <c r="A11" s="89" t="s">
        <v>28</v>
      </c>
      <c r="B11" s="95"/>
      <c r="C11" s="19">
        <f>Endauswertung!E11</f>
        <v>0</v>
      </c>
      <c r="D11" s="19"/>
      <c r="E11" s="19"/>
      <c r="F11" s="19"/>
      <c r="G11" s="60"/>
      <c r="H11" s="60"/>
      <c r="I11" s="60"/>
      <c r="J11" s="94"/>
      <c r="K11" s="98"/>
      <c r="L11" s="98"/>
      <c r="M11" s="60"/>
      <c r="N11" s="60"/>
      <c r="P11" s="14"/>
      <c r="Q11" s="14"/>
    </row>
    <row r="12" spans="1:17" ht="13.95" customHeight="1" x14ac:dyDescent="0.3">
      <c r="A12" s="30"/>
      <c r="B12" s="24"/>
      <c r="C12" s="71"/>
      <c r="D12" s="71"/>
      <c r="E12" s="71"/>
      <c r="F12" s="71"/>
      <c r="G12" s="20"/>
      <c r="H12" s="20"/>
      <c r="I12" s="20"/>
      <c r="J12" s="27"/>
      <c r="K12" s="20"/>
      <c r="L12" s="20"/>
      <c r="M12" s="20"/>
      <c r="N12" s="20"/>
    </row>
    <row r="13" spans="1:17" ht="13.95" customHeight="1" thickBot="1" x14ac:dyDescent="0.3">
      <c r="A13" s="58" t="s">
        <v>38</v>
      </c>
      <c r="B13" s="72"/>
      <c r="C13" s="74"/>
      <c r="D13" s="17"/>
      <c r="E13" s="17"/>
      <c r="F13" s="17"/>
      <c r="G13" s="20"/>
      <c r="H13" s="20"/>
      <c r="I13" s="20"/>
      <c r="J13" s="27"/>
      <c r="K13" s="20"/>
      <c r="L13" s="20"/>
      <c r="M13" s="20"/>
      <c r="N13" s="20"/>
    </row>
    <row r="14" spans="1:17" ht="13.95" customHeight="1" x14ac:dyDescent="0.25">
      <c r="A14" s="21"/>
      <c r="B14" s="72"/>
      <c r="C14" s="20"/>
      <c r="D14" s="20"/>
      <c r="E14" s="20"/>
      <c r="F14" s="20"/>
      <c r="G14" s="20"/>
      <c r="H14" s="20"/>
      <c r="I14" s="20"/>
      <c r="J14" s="27"/>
      <c r="K14" s="20"/>
      <c r="L14" s="20"/>
      <c r="M14" s="20"/>
      <c r="N14" s="20"/>
    </row>
    <row r="15" spans="1:17" ht="13.95" customHeight="1" x14ac:dyDescent="0.25">
      <c r="A15" s="20"/>
      <c r="B15" s="20"/>
      <c r="C15" s="20"/>
      <c r="D15" s="20"/>
      <c r="E15" s="20"/>
      <c r="F15" s="20"/>
      <c r="G15" s="20"/>
      <c r="H15" s="20"/>
      <c r="I15" s="20"/>
      <c r="J15" s="27"/>
      <c r="K15" s="20"/>
      <c r="L15" s="20"/>
      <c r="M15" s="20"/>
      <c r="N15" s="20"/>
    </row>
    <row r="16" spans="1:17" ht="13.95" customHeight="1" x14ac:dyDescent="0.25">
      <c r="A16" s="130" t="s">
        <v>4</v>
      </c>
      <c r="B16" s="132" t="s">
        <v>3</v>
      </c>
      <c r="C16" s="133"/>
      <c r="D16" s="141"/>
      <c r="E16" s="127" t="s">
        <v>5</v>
      </c>
      <c r="F16" s="124"/>
      <c r="G16" s="124" t="s">
        <v>9</v>
      </c>
      <c r="H16" s="139" t="s">
        <v>10</v>
      </c>
      <c r="I16" s="20"/>
      <c r="J16" s="27"/>
      <c r="K16" s="20"/>
      <c r="L16" s="20"/>
      <c r="M16" s="20"/>
      <c r="N16" s="20"/>
    </row>
    <row r="17" spans="1:14" ht="13.95" customHeight="1" x14ac:dyDescent="0.25">
      <c r="A17" s="131"/>
      <c r="B17" s="134"/>
      <c r="C17" s="135"/>
      <c r="D17" s="142"/>
      <c r="E17" s="86" t="s">
        <v>7</v>
      </c>
      <c r="F17" s="56" t="s">
        <v>8</v>
      </c>
      <c r="G17" s="124"/>
      <c r="H17" s="139"/>
      <c r="I17" s="20"/>
      <c r="J17" s="27"/>
      <c r="K17" s="20"/>
      <c r="L17" s="20"/>
      <c r="M17" s="20"/>
      <c r="N17" s="20"/>
    </row>
    <row r="18" spans="1:14" ht="13.95" customHeight="1" x14ac:dyDescent="0.25">
      <c r="A18" s="87">
        <v>1</v>
      </c>
      <c r="B18" s="140">
        <f>Endauswertung!B18</f>
        <v>0</v>
      </c>
      <c r="C18" s="140"/>
      <c r="D18" s="140"/>
      <c r="E18" s="55">
        <f>Endauswertung!E18</f>
        <v>0</v>
      </c>
      <c r="F18" s="55">
        <f>Endauswertung!F18</f>
        <v>0</v>
      </c>
      <c r="G18" s="43"/>
      <c r="H18" s="88" t="e">
        <f>_xlfn.RANK.EQ(G18, $G$18:$G$52, 0)</f>
        <v>#N/A</v>
      </c>
      <c r="I18" s="20"/>
      <c r="J18" s="27"/>
      <c r="K18" s="20"/>
      <c r="L18" s="20"/>
      <c r="M18" s="20"/>
      <c r="N18" s="20"/>
    </row>
    <row r="19" spans="1:14" ht="13.95" customHeight="1" x14ac:dyDescent="0.25">
      <c r="A19" s="87">
        <v>2</v>
      </c>
      <c r="B19" s="140">
        <f>Endauswertung!B19</f>
        <v>0</v>
      </c>
      <c r="C19" s="140"/>
      <c r="D19" s="140"/>
      <c r="E19" s="55">
        <f>Endauswertung!E19</f>
        <v>0</v>
      </c>
      <c r="F19" s="55">
        <f>Endauswertung!F19</f>
        <v>0</v>
      </c>
      <c r="G19" s="43"/>
      <c r="H19" s="88" t="e">
        <f t="shared" ref="H19:H52" si="0">_xlfn.RANK.EQ(G19, $G$18:$G$52, 0)</f>
        <v>#N/A</v>
      </c>
      <c r="I19" s="20"/>
      <c r="J19" s="27"/>
      <c r="K19" s="20"/>
      <c r="L19" s="20"/>
      <c r="M19" s="20"/>
      <c r="N19" s="20"/>
    </row>
    <row r="20" spans="1:14" ht="13.95" customHeight="1" x14ac:dyDescent="0.25">
      <c r="A20" s="87">
        <v>3</v>
      </c>
      <c r="B20" s="140">
        <f>Endauswertung!B20</f>
        <v>0</v>
      </c>
      <c r="C20" s="140"/>
      <c r="D20" s="140"/>
      <c r="E20" s="55">
        <f>Endauswertung!E20</f>
        <v>0</v>
      </c>
      <c r="F20" s="55">
        <f>Endauswertung!F20</f>
        <v>0</v>
      </c>
      <c r="G20" s="43"/>
      <c r="H20" s="88" t="e">
        <f t="shared" si="0"/>
        <v>#N/A</v>
      </c>
      <c r="I20" s="20"/>
      <c r="J20" s="27"/>
      <c r="K20" s="20"/>
      <c r="L20" s="20"/>
      <c r="M20" s="20"/>
      <c r="N20" s="20"/>
    </row>
    <row r="21" spans="1:14" ht="13.95" customHeight="1" x14ac:dyDescent="0.25">
      <c r="A21" s="87">
        <v>4</v>
      </c>
      <c r="B21" s="140">
        <f>Endauswertung!B21</f>
        <v>0</v>
      </c>
      <c r="C21" s="140"/>
      <c r="D21" s="140"/>
      <c r="E21" s="55">
        <f>Endauswertung!E21</f>
        <v>0</v>
      </c>
      <c r="F21" s="55">
        <f>Endauswertung!F21</f>
        <v>0</v>
      </c>
      <c r="G21" s="43"/>
      <c r="H21" s="88" t="e">
        <f t="shared" si="0"/>
        <v>#N/A</v>
      </c>
      <c r="I21" s="20"/>
      <c r="J21" s="27"/>
      <c r="K21" s="20"/>
      <c r="L21" s="20"/>
      <c r="M21" s="20"/>
      <c r="N21" s="20"/>
    </row>
    <row r="22" spans="1:14" ht="13.95" customHeight="1" x14ac:dyDescent="0.25">
      <c r="A22" s="87">
        <v>5</v>
      </c>
      <c r="B22" s="140">
        <f>Endauswertung!B22</f>
        <v>0</v>
      </c>
      <c r="C22" s="140"/>
      <c r="D22" s="140"/>
      <c r="E22" s="55">
        <f>Endauswertung!E22</f>
        <v>0</v>
      </c>
      <c r="F22" s="55">
        <f>Endauswertung!F22</f>
        <v>0</v>
      </c>
      <c r="G22" s="43"/>
      <c r="H22" s="88" t="e">
        <f t="shared" si="0"/>
        <v>#N/A</v>
      </c>
      <c r="I22" s="20"/>
      <c r="J22" s="27"/>
      <c r="K22" s="20"/>
      <c r="L22" s="20"/>
      <c r="M22" s="20"/>
      <c r="N22" s="20"/>
    </row>
    <row r="23" spans="1:14" ht="13.95" customHeight="1" x14ac:dyDescent="0.25">
      <c r="A23" s="87">
        <v>6</v>
      </c>
      <c r="B23" s="140">
        <f>Endauswertung!B23</f>
        <v>0</v>
      </c>
      <c r="C23" s="140"/>
      <c r="D23" s="140"/>
      <c r="E23" s="55">
        <f>Endauswertung!E23</f>
        <v>0</v>
      </c>
      <c r="F23" s="55">
        <f>Endauswertung!F23</f>
        <v>0</v>
      </c>
      <c r="G23" s="43"/>
      <c r="H23" s="88" t="e">
        <f t="shared" si="0"/>
        <v>#N/A</v>
      </c>
      <c r="I23" s="20"/>
      <c r="J23" s="27"/>
      <c r="K23" s="20"/>
      <c r="L23" s="20"/>
      <c r="M23" s="20"/>
      <c r="N23" s="20"/>
    </row>
    <row r="24" spans="1:14" ht="13.95" customHeight="1" x14ac:dyDescent="0.25">
      <c r="A24" s="87">
        <v>7</v>
      </c>
      <c r="B24" s="140">
        <f>Endauswertung!B24</f>
        <v>0</v>
      </c>
      <c r="C24" s="140"/>
      <c r="D24" s="140"/>
      <c r="E24" s="55">
        <f>Endauswertung!E24</f>
        <v>0</v>
      </c>
      <c r="F24" s="55">
        <f>Endauswertung!F24</f>
        <v>0</v>
      </c>
      <c r="G24" s="43"/>
      <c r="H24" s="88" t="e">
        <f t="shared" si="0"/>
        <v>#N/A</v>
      </c>
      <c r="I24" s="20"/>
      <c r="J24" s="27"/>
      <c r="K24" s="20"/>
      <c r="L24" s="20"/>
      <c r="M24" s="20"/>
      <c r="N24" s="20"/>
    </row>
    <row r="25" spans="1:14" ht="13.95" customHeight="1" x14ac:dyDescent="0.25">
      <c r="A25" s="87">
        <v>8</v>
      </c>
      <c r="B25" s="140">
        <f>Endauswertung!B25</f>
        <v>0</v>
      </c>
      <c r="C25" s="140"/>
      <c r="D25" s="140"/>
      <c r="E25" s="55">
        <f>Endauswertung!E25</f>
        <v>0</v>
      </c>
      <c r="F25" s="55">
        <f>Endauswertung!F25</f>
        <v>0</v>
      </c>
      <c r="G25" s="43"/>
      <c r="H25" s="88" t="e">
        <f t="shared" si="0"/>
        <v>#N/A</v>
      </c>
      <c r="I25" s="20"/>
      <c r="J25" s="27"/>
      <c r="K25" s="20"/>
      <c r="L25" s="20"/>
      <c r="M25" s="20"/>
      <c r="N25" s="20"/>
    </row>
    <row r="26" spans="1:14" ht="13.95" customHeight="1" x14ac:dyDescent="0.25">
      <c r="A26" s="87">
        <v>9</v>
      </c>
      <c r="B26" s="140">
        <f>Endauswertung!B26</f>
        <v>0</v>
      </c>
      <c r="C26" s="140"/>
      <c r="D26" s="140"/>
      <c r="E26" s="55">
        <f>Endauswertung!E26</f>
        <v>0</v>
      </c>
      <c r="F26" s="55">
        <f>Endauswertung!F26</f>
        <v>0</v>
      </c>
      <c r="G26" s="43"/>
      <c r="H26" s="88" t="e">
        <f t="shared" si="0"/>
        <v>#N/A</v>
      </c>
      <c r="I26" s="20"/>
      <c r="J26" s="27"/>
      <c r="K26" s="20"/>
      <c r="L26" s="20"/>
      <c r="M26" s="20"/>
      <c r="N26" s="20"/>
    </row>
    <row r="27" spans="1:14" ht="13.95" customHeight="1" x14ac:dyDescent="0.25">
      <c r="A27" s="87">
        <v>10</v>
      </c>
      <c r="B27" s="140">
        <f>Endauswertung!B27</f>
        <v>0</v>
      </c>
      <c r="C27" s="140"/>
      <c r="D27" s="140"/>
      <c r="E27" s="55">
        <f>Endauswertung!E27</f>
        <v>0</v>
      </c>
      <c r="F27" s="55">
        <f>Endauswertung!F27</f>
        <v>0</v>
      </c>
      <c r="G27" s="43"/>
      <c r="H27" s="88" t="e">
        <f t="shared" si="0"/>
        <v>#N/A</v>
      </c>
      <c r="I27" s="20"/>
      <c r="J27" s="27"/>
      <c r="K27" s="20"/>
      <c r="L27" s="20"/>
      <c r="M27" s="20"/>
      <c r="N27" s="20"/>
    </row>
    <row r="28" spans="1:14" ht="13.95" customHeight="1" x14ac:dyDescent="0.25">
      <c r="A28" s="87">
        <v>11</v>
      </c>
      <c r="B28" s="140">
        <f>Endauswertung!B28</f>
        <v>0</v>
      </c>
      <c r="C28" s="140"/>
      <c r="D28" s="140"/>
      <c r="E28" s="55">
        <f>Endauswertung!E28</f>
        <v>0</v>
      </c>
      <c r="F28" s="55">
        <f>Endauswertung!F28</f>
        <v>0</v>
      </c>
      <c r="G28" s="43"/>
      <c r="H28" s="88" t="e">
        <f t="shared" si="0"/>
        <v>#N/A</v>
      </c>
      <c r="I28" s="20"/>
      <c r="J28" s="27"/>
      <c r="K28" s="20"/>
      <c r="L28" s="20"/>
      <c r="M28" s="20"/>
      <c r="N28" s="20"/>
    </row>
    <row r="29" spans="1:14" ht="13.95" customHeight="1" x14ac:dyDescent="0.25">
      <c r="A29" s="87">
        <v>12</v>
      </c>
      <c r="B29" s="140">
        <f>Endauswertung!B29</f>
        <v>0</v>
      </c>
      <c r="C29" s="140"/>
      <c r="D29" s="140"/>
      <c r="E29" s="55">
        <f>Endauswertung!E29</f>
        <v>0</v>
      </c>
      <c r="F29" s="55">
        <f>Endauswertung!F29</f>
        <v>0</v>
      </c>
      <c r="G29" s="43"/>
      <c r="H29" s="88" t="e">
        <f t="shared" si="0"/>
        <v>#N/A</v>
      </c>
      <c r="I29" s="20"/>
      <c r="J29" s="27"/>
      <c r="K29" s="20"/>
      <c r="L29" s="20"/>
      <c r="M29" s="20"/>
      <c r="N29" s="20"/>
    </row>
    <row r="30" spans="1:14" ht="13.95" customHeight="1" x14ac:dyDescent="0.25">
      <c r="A30" s="87">
        <v>13</v>
      </c>
      <c r="B30" s="140">
        <f>Endauswertung!B30</f>
        <v>0</v>
      </c>
      <c r="C30" s="140"/>
      <c r="D30" s="140"/>
      <c r="E30" s="55">
        <f>Endauswertung!E30</f>
        <v>0</v>
      </c>
      <c r="F30" s="55">
        <f>Endauswertung!F30</f>
        <v>0</v>
      </c>
      <c r="G30" s="43"/>
      <c r="H30" s="88" t="e">
        <f t="shared" si="0"/>
        <v>#N/A</v>
      </c>
      <c r="I30" s="20"/>
      <c r="J30" s="27"/>
      <c r="K30" s="20"/>
      <c r="L30" s="20"/>
      <c r="M30" s="20"/>
      <c r="N30" s="20"/>
    </row>
    <row r="31" spans="1:14" ht="13.95" customHeight="1" x14ac:dyDescent="0.25">
      <c r="A31" s="87">
        <v>14</v>
      </c>
      <c r="B31" s="140">
        <f>Endauswertung!B31</f>
        <v>0</v>
      </c>
      <c r="C31" s="140"/>
      <c r="D31" s="140"/>
      <c r="E31" s="55">
        <f>Endauswertung!E31</f>
        <v>0</v>
      </c>
      <c r="F31" s="55">
        <f>Endauswertung!F31</f>
        <v>0</v>
      </c>
      <c r="G31" s="43"/>
      <c r="H31" s="88" t="e">
        <f t="shared" si="0"/>
        <v>#N/A</v>
      </c>
      <c r="I31" s="20"/>
      <c r="J31" s="27"/>
      <c r="K31" s="20"/>
      <c r="L31" s="20"/>
      <c r="M31" s="20"/>
      <c r="N31" s="20"/>
    </row>
    <row r="32" spans="1:14" ht="13.95" customHeight="1" x14ac:dyDescent="0.25">
      <c r="A32" s="87">
        <v>15</v>
      </c>
      <c r="B32" s="140">
        <f>Endauswertung!B32</f>
        <v>0</v>
      </c>
      <c r="C32" s="140"/>
      <c r="D32" s="140"/>
      <c r="E32" s="55">
        <f>Endauswertung!E32</f>
        <v>0</v>
      </c>
      <c r="F32" s="55">
        <f>Endauswertung!F32</f>
        <v>0</v>
      </c>
      <c r="G32" s="43"/>
      <c r="H32" s="88" t="e">
        <f t="shared" si="0"/>
        <v>#N/A</v>
      </c>
      <c r="I32" s="20"/>
      <c r="J32" s="27"/>
      <c r="K32" s="20"/>
      <c r="L32" s="20"/>
      <c r="M32" s="20"/>
      <c r="N32" s="20"/>
    </row>
    <row r="33" spans="1:14" ht="13.95" customHeight="1" x14ac:dyDescent="0.25">
      <c r="A33" s="87">
        <v>16</v>
      </c>
      <c r="B33" s="140">
        <f>Endauswertung!B33</f>
        <v>0</v>
      </c>
      <c r="C33" s="140"/>
      <c r="D33" s="140"/>
      <c r="E33" s="55">
        <f>Endauswertung!E33</f>
        <v>0</v>
      </c>
      <c r="F33" s="55">
        <f>Endauswertung!F33</f>
        <v>0</v>
      </c>
      <c r="G33" s="43"/>
      <c r="H33" s="88" t="e">
        <f t="shared" si="0"/>
        <v>#N/A</v>
      </c>
      <c r="I33" s="20"/>
      <c r="J33" s="27"/>
      <c r="K33" s="20"/>
      <c r="L33" s="20"/>
      <c r="M33" s="20"/>
      <c r="N33" s="20"/>
    </row>
    <row r="34" spans="1:14" ht="13.95" customHeight="1" x14ac:dyDescent="0.25">
      <c r="A34" s="87">
        <v>17</v>
      </c>
      <c r="B34" s="140">
        <f>Endauswertung!B34</f>
        <v>0</v>
      </c>
      <c r="C34" s="140"/>
      <c r="D34" s="140"/>
      <c r="E34" s="55">
        <f>Endauswertung!E34</f>
        <v>0</v>
      </c>
      <c r="F34" s="55">
        <f>Endauswertung!F34</f>
        <v>0</v>
      </c>
      <c r="G34" s="43"/>
      <c r="H34" s="88" t="e">
        <f t="shared" si="0"/>
        <v>#N/A</v>
      </c>
      <c r="I34" s="20"/>
      <c r="J34" s="27"/>
      <c r="K34" s="20"/>
      <c r="L34" s="20"/>
      <c r="M34" s="20"/>
      <c r="N34" s="20"/>
    </row>
    <row r="35" spans="1:14" ht="13.95" customHeight="1" x14ac:dyDescent="0.25">
      <c r="A35" s="87">
        <v>18</v>
      </c>
      <c r="B35" s="140">
        <f>Endauswertung!B35</f>
        <v>0</v>
      </c>
      <c r="C35" s="140"/>
      <c r="D35" s="140"/>
      <c r="E35" s="55">
        <f>Endauswertung!E35</f>
        <v>0</v>
      </c>
      <c r="F35" s="55">
        <f>Endauswertung!F35</f>
        <v>0</v>
      </c>
      <c r="G35" s="43"/>
      <c r="H35" s="88" t="e">
        <f t="shared" si="0"/>
        <v>#N/A</v>
      </c>
      <c r="I35" s="20"/>
      <c r="J35" s="27"/>
      <c r="K35" s="20"/>
      <c r="L35" s="20"/>
      <c r="M35" s="20"/>
      <c r="N35" s="20"/>
    </row>
    <row r="36" spans="1:14" ht="13.95" customHeight="1" x14ac:dyDescent="0.25">
      <c r="A36" s="87">
        <v>19</v>
      </c>
      <c r="B36" s="140">
        <f>Endauswertung!B36</f>
        <v>0</v>
      </c>
      <c r="C36" s="140"/>
      <c r="D36" s="140"/>
      <c r="E36" s="55">
        <f>Endauswertung!E36</f>
        <v>0</v>
      </c>
      <c r="F36" s="55">
        <f>Endauswertung!F36</f>
        <v>0</v>
      </c>
      <c r="G36" s="43"/>
      <c r="H36" s="88" t="e">
        <f t="shared" si="0"/>
        <v>#N/A</v>
      </c>
      <c r="I36" s="20"/>
      <c r="J36" s="27"/>
      <c r="K36" s="20"/>
      <c r="L36" s="20"/>
      <c r="M36" s="20"/>
      <c r="N36" s="20"/>
    </row>
    <row r="37" spans="1:14" ht="13.95" customHeight="1" x14ac:dyDescent="0.25">
      <c r="A37" s="87">
        <v>20</v>
      </c>
      <c r="B37" s="140">
        <f>Endauswertung!B37</f>
        <v>0</v>
      </c>
      <c r="C37" s="140"/>
      <c r="D37" s="140"/>
      <c r="E37" s="55">
        <f>Endauswertung!E37</f>
        <v>0</v>
      </c>
      <c r="F37" s="55">
        <f>Endauswertung!F37</f>
        <v>0</v>
      </c>
      <c r="G37" s="43"/>
      <c r="H37" s="88" t="e">
        <f t="shared" si="0"/>
        <v>#N/A</v>
      </c>
      <c r="I37" s="20"/>
      <c r="J37" s="27"/>
      <c r="K37" s="20"/>
      <c r="L37" s="20"/>
      <c r="M37" s="20"/>
      <c r="N37" s="20"/>
    </row>
    <row r="38" spans="1:14" ht="13.95" customHeight="1" x14ac:dyDescent="0.25">
      <c r="A38" s="87">
        <v>21</v>
      </c>
      <c r="B38" s="140">
        <f>Endauswertung!B38</f>
        <v>0</v>
      </c>
      <c r="C38" s="140"/>
      <c r="D38" s="140"/>
      <c r="E38" s="55">
        <f>Endauswertung!E38</f>
        <v>0</v>
      </c>
      <c r="F38" s="55">
        <f>Endauswertung!F38</f>
        <v>0</v>
      </c>
      <c r="G38" s="43"/>
      <c r="H38" s="88" t="e">
        <f t="shared" si="0"/>
        <v>#N/A</v>
      </c>
      <c r="I38" s="20"/>
      <c r="J38" s="27"/>
      <c r="K38" s="20"/>
      <c r="L38" s="20"/>
      <c r="M38" s="20"/>
      <c r="N38" s="20"/>
    </row>
    <row r="39" spans="1:14" ht="13.95" customHeight="1" x14ac:dyDescent="0.25">
      <c r="A39" s="87">
        <v>22</v>
      </c>
      <c r="B39" s="140">
        <f>Endauswertung!B39</f>
        <v>0</v>
      </c>
      <c r="C39" s="140"/>
      <c r="D39" s="140"/>
      <c r="E39" s="55">
        <f>Endauswertung!E39</f>
        <v>0</v>
      </c>
      <c r="F39" s="55">
        <f>Endauswertung!F39</f>
        <v>0</v>
      </c>
      <c r="G39" s="43"/>
      <c r="H39" s="88" t="e">
        <f t="shared" si="0"/>
        <v>#N/A</v>
      </c>
      <c r="I39" s="20"/>
      <c r="J39" s="27"/>
      <c r="K39" s="20"/>
      <c r="L39" s="20"/>
      <c r="M39" s="20"/>
      <c r="N39" s="20"/>
    </row>
    <row r="40" spans="1:14" ht="13.95" customHeight="1" x14ac:dyDescent="0.25">
      <c r="A40" s="87">
        <v>23</v>
      </c>
      <c r="B40" s="140">
        <f>Endauswertung!B40</f>
        <v>0</v>
      </c>
      <c r="C40" s="140"/>
      <c r="D40" s="140"/>
      <c r="E40" s="55">
        <f>Endauswertung!E40</f>
        <v>0</v>
      </c>
      <c r="F40" s="55">
        <f>Endauswertung!F40</f>
        <v>0</v>
      </c>
      <c r="G40" s="43"/>
      <c r="H40" s="88" t="e">
        <f t="shared" si="0"/>
        <v>#N/A</v>
      </c>
      <c r="I40" s="20"/>
      <c r="J40" s="27"/>
      <c r="K40" s="20"/>
      <c r="L40" s="20"/>
      <c r="M40" s="20"/>
      <c r="N40" s="20"/>
    </row>
    <row r="41" spans="1:14" ht="13.95" customHeight="1" x14ac:dyDescent="0.25">
      <c r="A41" s="87">
        <v>24</v>
      </c>
      <c r="B41" s="140">
        <f>Endauswertung!B41</f>
        <v>0</v>
      </c>
      <c r="C41" s="140"/>
      <c r="D41" s="140"/>
      <c r="E41" s="55">
        <f>Endauswertung!E41</f>
        <v>0</v>
      </c>
      <c r="F41" s="55">
        <f>Endauswertung!F41</f>
        <v>0</v>
      </c>
      <c r="G41" s="43"/>
      <c r="H41" s="88" t="e">
        <f t="shared" si="0"/>
        <v>#N/A</v>
      </c>
      <c r="I41" s="20"/>
      <c r="J41" s="27"/>
      <c r="K41" s="20"/>
      <c r="L41" s="20"/>
      <c r="M41" s="20"/>
      <c r="N41" s="20"/>
    </row>
    <row r="42" spans="1:14" ht="13.95" customHeight="1" x14ac:dyDescent="0.25">
      <c r="A42" s="87">
        <v>25</v>
      </c>
      <c r="B42" s="140">
        <f>Endauswertung!B42</f>
        <v>0</v>
      </c>
      <c r="C42" s="140"/>
      <c r="D42" s="140"/>
      <c r="E42" s="55">
        <f>Endauswertung!E42</f>
        <v>0</v>
      </c>
      <c r="F42" s="55">
        <f>Endauswertung!F42</f>
        <v>0</v>
      </c>
      <c r="G42" s="43"/>
      <c r="H42" s="88" t="e">
        <f t="shared" si="0"/>
        <v>#N/A</v>
      </c>
      <c r="I42" s="20"/>
      <c r="J42" s="27"/>
      <c r="K42" s="20"/>
      <c r="L42" s="20"/>
      <c r="M42" s="20"/>
      <c r="N42" s="20"/>
    </row>
    <row r="43" spans="1:14" ht="13.95" customHeight="1" x14ac:dyDescent="0.25">
      <c r="A43" s="87">
        <v>26</v>
      </c>
      <c r="B43" s="140">
        <f>Endauswertung!B43</f>
        <v>0</v>
      </c>
      <c r="C43" s="140"/>
      <c r="D43" s="140"/>
      <c r="E43" s="55">
        <f>Endauswertung!E43</f>
        <v>0</v>
      </c>
      <c r="F43" s="55">
        <f>Endauswertung!F43</f>
        <v>0</v>
      </c>
      <c r="G43" s="43"/>
      <c r="H43" s="88" t="e">
        <f t="shared" si="0"/>
        <v>#N/A</v>
      </c>
      <c r="I43" s="20"/>
      <c r="J43" s="27"/>
      <c r="K43" s="20"/>
      <c r="L43" s="20"/>
      <c r="M43" s="20"/>
      <c r="N43" s="20"/>
    </row>
    <row r="44" spans="1:14" ht="13.95" customHeight="1" x14ac:dyDescent="0.25">
      <c r="A44" s="87">
        <v>27</v>
      </c>
      <c r="B44" s="140">
        <f>Endauswertung!B44</f>
        <v>0</v>
      </c>
      <c r="C44" s="140"/>
      <c r="D44" s="140"/>
      <c r="E44" s="55">
        <f>Endauswertung!E44</f>
        <v>0</v>
      </c>
      <c r="F44" s="55">
        <f>Endauswertung!F44</f>
        <v>0</v>
      </c>
      <c r="G44" s="43"/>
      <c r="H44" s="88" t="e">
        <f t="shared" si="0"/>
        <v>#N/A</v>
      </c>
      <c r="I44" s="20"/>
      <c r="J44" s="27"/>
      <c r="K44" s="20"/>
      <c r="L44" s="20"/>
      <c r="M44" s="20"/>
      <c r="N44" s="20"/>
    </row>
    <row r="45" spans="1:14" ht="13.95" customHeight="1" x14ac:dyDescent="0.25">
      <c r="A45" s="87">
        <v>28</v>
      </c>
      <c r="B45" s="140">
        <f>Endauswertung!B45</f>
        <v>0</v>
      </c>
      <c r="C45" s="140"/>
      <c r="D45" s="140"/>
      <c r="E45" s="55">
        <f>Endauswertung!E45</f>
        <v>0</v>
      </c>
      <c r="F45" s="55">
        <f>Endauswertung!F45</f>
        <v>0</v>
      </c>
      <c r="G45" s="43"/>
      <c r="H45" s="88" t="e">
        <f t="shared" si="0"/>
        <v>#N/A</v>
      </c>
      <c r="I45" s="20"/>
      <c r="J45" s="27"/>
      <c r="K45" s="20"/>
      <c r="L45" s="20"/>
      <c r="M45" s="20"/>
      <c r="N45" s="20"/>
    </row>
    <row r="46" spans="1:14" ht="13.95" customHeight="1" x14ac:dyDescent="0.25">
      <c r="A46" s="87">
        <v>29</v>
      </c>
      <c r="B46" s="140">
        <f>Endauswertung!B46</f>
        <v>0</v>
      </c>
      <c r="C46" s="140"/>
      <c r="D46" s="140"/>
      <c r="E46" s="55">
        <f>Endauswertung!E46</f>
        <v>0</v>
      </c>
      <c r="F46" s="55">
        <f>Endauswertung!F46</f>
        <v>0</v>
      </c>
      <c r="G46" s="43"/>
      <c r="H46" s="88" t="e">
        <f t="shared" si="0"/>
        <v>#N/A</v>
      </c>
      <c r="I46" s="20"/>
      <c r="J46" s="27"/>
      <c r="K46" s="20"/>
      <c r="L46" s="20"/>
      <c r="M46" s="20"/>
      <c r="N46" s="20"/>
    </row>
    <row r="47" spans="1:14" ht="13.95" customHeight="1" x14ac:dyDescent="0.25">
      <c r="A47" s="87">
        <v>30</v>
      </c>
      <c r="B47" s="140">
        <f>Endauswertung!B47</f>
        <v>0</v>
      </c>
      <c r="C47" s="140"/>
      <c r="D47" s="140"/>
      <c r="E47" s="55">
        <f>Endauswertung!E47</f>
        <v>0</v>
      </c>
      <c r="F47" s="55">
        <f>Endauswertung!F47</f>
        <v>0</v>
      </c>
      <c r="G47" s="43"/>
      <c r="H47" s="88" t="e">
        <f t="shared" si="0"/>
        <v>#N/A</v>
      </c>
      <c r="I47" s="20"/>
      <c r="J47" s="27"/>
      <c r="K47" s="20"/>
      <c r="L47" s="20"/>
      <c r="M47" s="20"/>
      <c r="N47" s="20"/>
    </row>
    <row r="48" spans="1:14" ht="13.95" customHeight="1" x14ac:dyDescent="0.25">
      <c r="A48" s="87">
        <v>31</v>
      </c>
      <c r="B48" s="140">
        <f>Endauswertung!B48</f>
        <v>0</v>
      </c>
      <c r="C48" s="140"/>
      <c r="D48" s="140"/>
      <c r="E48" s="55">
        <f>Endauswertung!E48</f>
        <v>0</v>
      </c>
      <c r="F48" s="55">
        <f>Endauswertung!F48</f>
        <v>0</v>
      </c>
      <c r="G48" s="43"/>
      <c r="H48" s="88" t="e">
        <f t="shared" si="0"/>
        <v>#N/A</v>
      </c>
      <c r="I48" s="20"/>
      <c r="J48" s="27"/>
      <c r="K48" s="20"/>
      <c r="L48" s="20"/>
      <c r="M48" s="20"/>
      <c r="N48" s="20"/>
    </row>
    <row r="49" spans="1:14" ht="13.95" customHeight="1" x14ac:dyDescent="0.25">
      <c r="A49" s="87">
        <v>32</v>
      </c>
      <c r="B49" s="140">
        <f>Endauswertung!B49</f>
        <v>0</v>
      </c>
      <c r="C49" s="140"/>
      <c r="D49" s="140"/>
      <c r="E49" s="55">
        <f>Endauswertung!E49</f>
        <v>0</v>
      </c>
      <c r="F49" s="55">
        <f>Endauswertung!F49</f>
        <v>0</v>
      </c>
      <c r="G49" s="43"/>
      <c r="H49" s="88" t="e">
        <f t="shared" si="0"/>
        <v>#N/A</v>
      </c>
      <c r="I49" s="20"/>
      <c r="J49" s="27"/>
      <c r="K49" s="20"/>
      <c r="L49" s="20"/>
      <c r="M49" s="20"/>
      <c r="N49" s="20"/>
    </row>
    <row r="50" spans="1:14" ht="13.95" customHeight="1" x14ac:dyDescent="0.25">
      <c r="A50" s="87">
        <v>33</v>
      </c>
      <c r="B50" s="140">
        <f>Endauswertung!B50</f>
        <v>0</v>
      </c>
      <c r="C50" s="140"/>
      <c r="D50" s="140"/>
      <c r="E50" s="55">
        <f>Endauswertung!E50</f>
        <v>0</v>
      </c>
      <c r="F50" s="55">
        <f>Endauswertung!F50</f>
        <v>0</v>
      </c>
      <c r="G50" s="43"/>
      <c r="H50" s="88" t="e">
        <f t="shared" si="0"/>
        <v>#N/A</v>
      </c>
      <c r="I50" s="20"/>
      <c r="J50" s="27"/>
      <c r="K50" s="20"/>
      <c r="L50" s="20"/>
      <c r="M50" s="20"/>
      <c r="N50" s="20"/>
    </row>
    <row r="51" spans="1:14" ht="13.95" customHeight="1" x14ac:dyDescent="0.25">
      <c r="A51" s="87">
        <v>34</v>
      </c>
      <c r="B51" s="140">
        <f>Endauswertung!B51</f>
        <v>0</v>
      </c>
      <c r="C51" s="140"/>
      <c r="D51" s="140"/>
      <c r="E51" s="55">
        <f>Endauswertung!E51</f>
        <v>0</v>
      </c>
      <c r="F51" s="55">
        <f>Endauswertung!F51</f>
        <v>0</v>
      </c>
      <c r="G51" s="43"/>
      <c r="H51" s="88" t="e">
        <f t="shared" si="0"/>
        <v>#N/A</v>
      </c>
      <c r="I51" s="20"/>
      <c r="J51" s="27"/>
      <c r="K51" s="20"/>
      <c r="L51" s="20"/>
      <c r="M51" s="20"/>
      <c r="N51" s="20"/>
    </row>
    <row r="52" spans="1:14" ht="13.95" customHeight="1" x14ac:dyDescent="0.25">
      <c r="A52" s="55">
        <v>35</v>
      </c>
      <c r="B52" s="140">
        <f>Endauswertung!B52</f>
        <v>0</v>
      </c>
      <c r="C52" s="140"/>
      <c r="D52" s="140"/>
      <c r="E52" s="55">
        <f>Endauswertung!E52</f>
        <v>0</v>
      </c>
      <c r="F52" s="55">
        <f>Endauswertung!F52</f>
        <v>0</v>
      </c>
      <c r="G52" s="43"/>
      <c r="H52" s="88" t="e">
        <f t="shared" si="0"/>
        <v>#N/A</v>
      </c>
      <c r="I52" s="20"/>
      <c r="J52" s="27"/>
      <c r="K52" s="20"/>
      <c r="L52" s="20"/>
      <c r="M52" s="20"/>
      <c r="N52" s="20"/>
    </row>
    <row r="53" spans="1:14" x14ac:dyDescent="0.25">
      <c r="A53" s="20"/>
      <c r="B53" s="20"/>
      <c r="C53" s="20"/>
      <c r="D53" s="20"/>
      <c r="E53" s="20"/>
      <c r="F53" s="20"/>
      <c r="G53" s="20"/>
      <c r="H53" s="20"/>
      <c r="I53" s="20"/>
      <c r="J53" s="27"/>
      <c r="K53" s="20"/>
      <c r="L53" s="20"/>
      <c r="M53" s="20"/>
      <c r="N53" s="20"/>
    </row>
    <row r="54" spans="1:14" x14ac:dyDescent="0.25">
      <c r="A54" s="20"/>
      <c r="B54" s="20"/>
      <c r="C54" s="20"/>
      <c r="D54" s="20"/>
      <c r="E54" s="20"/>
      <c r="F54" s="20"/>
      <c r="G54" s="20"/>
      <c r="H54" s="20"/>
      <c r="I54" s="20"/>
      <c r="J54" s="27"/>
      <c r="K54" s="20"/>
      <c r="L54" s="20"/>
      <c r="M54" s="20"/>
      <c r="N54" s="20"/>
    </row>
    <row r="55" spans="1:14" x14ac:dyDescent="0.25">
      <c r="A55" s="20"/>
      <c r="B55" s="20"/>
      <c r="C55" s="20"/>
      <c r="D55" s="20"/>
      <c r="E55" s="20"/>
      <c r="F55" s="20"/>
      <c r="G55" s="20"/>
      <c r="H55" s="20"/>
      <c r="I55" s="20"/>
      <c r="J55" s="27"/>
      <c r="K55" s="20"/>
      <c r="L55" s="20"/>
      <c r="M55" s="20"/>
      <c r="N55" s="20"/>
    </row>
    <row r="56" spans="1:14" x14ac:dyDescent="0.25">
      <c r="A56" s="20"/>
      <c r="B56" s="20"/>
      <c r="C56" s="20"/>
      <c r="D56" s="20"/>
      <c r="E56" s="20"/>
      <c r="F56" s="20"/>
      <c r="G56" s="20"/>
      <c r="H56" s="20"/>
      <c r="I56" s="20"/>
      <c r="J56" s="27"/>
      <c r="K56" s="20"/>
      <c r="L56" s="20"/>
      <c r="M56" s="20"/>
      <c r="N56" s="20"/>
    </row>
  </sheetData>
  <sheetProtection sheet="1" objects="1" scenarios="1" selectLockedCells="1"/>
  <mergeCells count="43">
    <mergeCell ref="A16:A17"/>
    <mergeCell ref="E16:F16"/>
    <mergeCell ref="G16:G17"/>
    <mergeCell ref="H16:H17"/>
    <mergeCell ref="B24:D24"/>
    <mergeCell ref="B25:D25"/>
    <mergeCell ref="B26:D26"/>
    <mergeCell ref="B27:D27"/>
    <mergeCell ref="B18:D18"/>
    <mergeCell ref="B19:D19"/>
    <mergeCell ref="B20:D20"/>
    <mergeCell ref="B21:D21"/>
    <mergeCell ref="B22:D22"/>
    <mergeCell ref="B51:D51"/>
    <mergeCell ref="B52:D52"/>
    <mergeCell ref="B43:D43"/>
    <mergeCell ref="B44:D44"/>
    <mergeCell ref="B45:D45"/>
    <mergeCell ref="B46:D46"/>
    <mergeCell ref="B47:D47"/>
    <mergeCell ref="B49:D49"/>
    <mergeCell ref="B50:D50"/>
    <mergeCell ref="B38:D38"/>
    <mergeCell ref="B39:D39"/>
    <mergeCell ref="B40:D40"/>
    <mergeCell ref="B41:D41"/>
    <mergeCell ref="B42:D42"/>
    <mergeCell ref="H1:K5"/>
    <mergeCell ref="A6:D7"/>
    <mergeCell ref="B16:D17"/>
    <mergeCell ref="A1:G5"/>
    <mergeCell ref="B48:D48"/>
    <mergeCell ref="B33:D33"/>
    <mergeCell ref="B34:D34"/>
    <mergeCell ref="B35:D35"/>
    <mergeCell ref="B36:D36"/>
    <mergeCell ref="B37:D37"/>
    <mergeCell ref="B28:D28"/>
    <mergeCell ref="B29:D29"/>
    <mergeCell ref="B30:D30"/>
    <mergeCell ref="B31:D31"/>
    <mergeCell ref="B32:D32"/>
    <mergeCell ref="B23:D23"/>
  </mergeCells>
  <conditionalFormatting sqref="H18:H52">
    <cfRule type="cellIs" dxfId="8" priority="1" operator="equal">
      <formula>3</formula>
    </cfRule>
    <cfRule type="cellIs" dxfId="7" priority="2" operator="equal">
      <formula>2</formula>
    </cfRule>
    <cfRule type="cellIs" dxfId="6" priority="3" operator="equal">
      <formula>1</formula>
    </cfRule>
  </conditionalFormatting>
  <pageMargins left="0.7" right="0.7" top="0.78740157499999996" bottom="0.78740157499999996"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dimension ref="A1:Q54"/>
  <sheetViews>
    <sheetView zoomScaleNormal="100" workbookViewId="0">
      <selection activeCell="A12" sqref="A12"/>
    </sheetView>
  </sheetViews>
  <sheetFormatPr baseColWidth="10" defaultColWidth="11.44140625" defaultRowHeight="13.8" x14ac:dyDescent="0.25"/>
  <cols>
    <col min="1" max="9" width="14.6640625" style="1" customWidth="1"/>
    <col min="10" max="10" width="14.6640625" style="2" customWidth="1"/>
    <col min="11" max="14" width="14.6640625" style="1" customWidth="1"/>
    <col min="15" max="15" width="11.44140625" style="1" customWidth="1"/>
    <col min="16" max="16" width="11.44140625" style="2" customWidth="1"/>
    <col min="17" max="17" width="11.21875" style="2" bestFit="1" customWidth="1"/>
    <col min="18" max="18" width="15.21875" style="1" bestFit="1" customWidth="1"/>
    <col min="19" max="16384" width="11.44140625" style="1"/>
  </cols>
  <sheetData>
    <row r="1" spans="1:17" ht="13.95" customHeight="1" x14ac:dyDescent="0.4">
      <c r="A1" s="122" t="s">
        <v>29</v>
      </c>
      <c r="B1" s="122"/>
      <c r="C1" s="122"/>
      <c r="D1" s="122"/>
      <c r="E1" s="122"/>
      <c r="F1" s="122"/>
      <c r="G1" s="122"/>
      <c r="H1" s="136"/>
      <c r="I1" s="136"/>
      <c r="J1" s="136"/>
      <c r="K1" s="136"/>
      <c r="L1" s="68"/>
      <c r="M1" s="68"/>
      <c r="N1" s="68"/>
    </row>
    <row r="2" spans="1:17" ht="13.95" customHeight="1" x14ac:dyDescent="0.4">
      <c r="A2" s="122"/>
      <c r="B2" s="122"/>
      <c r="C2" s="122"/>
      <c r="D2" s="122"/>
      <c r="E2" s="122"/>
      <c r="F2" s="122"/>
      <c r="G2" s="122"/>
      <c r="H2" s="136"/>
      <c r="I2" s="136"/>
      <c r="J2" s="136"/>
      <c r="K2" s="136"/>
      <c r="L2" s="68"/>
      <c r="M2" s="68"/>
      <c r="N2" s="68"/>
    </row>
    <row r="3" spans="1:17" ht="13.95" customHeight="1" x14ac:dyDescent="0.4">
      <c r="A3" s="122"/>
      <c r="B3" s="122"/>
      <c r="C3" s="122"/>
      <c r="D3" s="122"/>
      <c r="E3" s="122"/>
      <c r="F3" s="122"/>
      <c r="G3" s="122"/>
      <c r="H3" s="136"/>
      <c r="I3" s="136"/>
      <c r="J3" s="136"/>
      <c r="K3" s="136"/>
      <c r="L3" s="68"/>
      <c r="M3" s="68"/>
      <c r="N3" s="68"/>
    </row>
    <row r="4" spans="1:17" ht="13.95" customHeight="1" x14ac:dyDescent="0.4">
      <c r="A4" s="122"/>
      <c r="B4" s="122"/>
      <c r="C4" s="122"/>
      <c r="D4" s="122"/>
      <c r="E4" s="122"/>
      <c r="F4" s="122"/>
      <c r="G4" s="122"/>
      <c r="H4" s="136"/>
      <c r="I4" s="136"/>
      <c r="J4" s="136"/>
      <c r="K4" s="136"/>
      <c r="L4" s="68"/>
      <c r="M4" s="68"/>
      <c r="N4" s="68"/>
    </row>
    <row r="5" spans="1:17" ht="13.95" customHeight="1" x14ac:dyDescent="0.4">
      <c r="A5" s="122"/>
      <c r="B5" s="122"/>
      <c r="C5" s="122"/>
      <c r="D5" s="122"/>
      <c r="E5" s="122"/>
      <c r="F5" s="122"/>
      <c r="G5" s="122"/>
      <c r="H5" s="136"/>
      <c r="I5" s="136"/>
      <c r="J5" s="136"/>
      <c r="K5" s="136"/>
      <c r="L5" s="68"/>
      <c r="M5" s="68"/>
      <c r="N5" s="68"/>
    </row>
    <row r="6" spans="1:17" ht="13.95" customHeight="1" x14ac:dyDescent="0.25">
      <c r="A6" s="147" t="s">
        <v>31</v>
      </c>
      <c r="B6" s="150"/>
      <c r="C6" s="150"/>
      <c r="D6" s="150"/>
      <c r="E6" s="60"/>
      <c r="F6" s="60"/>
      <c r="G6" s="60"/>
      <c r="H6" s="60"/>
      <c r="I6" s="60"/>
      <c r="J6" s="94"/>
      <c r="K6" s="98"/>
      <c r="L6" s="98"/>
      <c r="M6" s="60"/>
      <c r="N6" s="60"/>
    </row>
    <row r="7" spans="1:17" ht="13.95" customHeight="1" x14ac:dyDescent="0.25">
      <c r="A7" s="150"/>
      <c r="B7" s="150"/>
      <c r="C7" s="150"/>
      <c r="D7" s="150"/>
      <c r="E7" s="60"/>
      <c r="F7" s="60"/>
      <c r="G7" s="60"/>
      <c r="H7" s="60"/>
      <c r="I7" s="60"/>
      <c r="J7" s="94"/>
      <c r="K7" s="98"/>
      <c r="L7" s="98"/>
      <c r="M7" s="60"/>
      <c r="N7" s="60"/>
    </row>
    <row r="8" spans="1:17" ht="13.95" customHeight="1" x14ac:dyDescent="0.25">
      <c r="A8" s="60"/>
      <c r="B8" s="85"/>
      <c r="C8" s="60"/>
      <c r="D8" s="60"/>
      <c r="E8" s="60"/>
      <c r="F8" s="60"/>
      <c r="G8" s="60"/>
      <c r="H8" s="60"/>
      <c r="I8" s="60"/>
      <c r="J8" s="94"/>
      <c r="K8" s="60"/>
      <c r="L8" s="60"/>
      <c r="M8" s="60"/>
      <c r="N8" s="60"/>
    </row>
    <row r="9" spans="1:17" ht="13.95" customHeight="1" thickBot="1" x14ac:dyDescent="0.3">
      <c r="A9" s="58" t="s">
        <v>1</v>
      </c>
      <c r="B9" s="95"/>
      <c r="C9" s="18">
        <f>Endauswertung!E9</f>
        <v>0</v>
      </c>
      <c r="D9" s="82"/>
      <c r="E9" s="82"/>
      <c r="F9" s="82"/>
      <c r="G9" s="60"/>
      <c r="H9" s="60"/>
      <c r="I9" s="60"/>
      <c r="J9" s="94"/>
      <c r="K9" s="60"/>
      <c r="L9" s="60"/>
      <c r="M9" s="60"/>
      <c r="N9" s="60"/>
    </row>
    <row r="10" spans="1:17" ht="13.95" customHeight="1" x14ac:dyDescent="0.25">
      <c r="A10" s="58"/>
      <c r="B10" s="95"/>
      <c r="C10" s="83"/>
      <c r="D10" s="84"/>
      <c r="E10" s="84"/>
      <c r="F10" s="84"/>
      <c r="G10" s="60"/>
      <c r="H10" s="60"/>
      <c r="I10" s="60"/>
      <c r="J10" s="94"/>
      <c r="K10" s="60"/>
      <c r="L10" s="60"/>
      <c r="M10" s="60"/>
      <c r="N10" s="60"/>
      <c r="P10" s="14"/>
      <c r="Q10" s="14"/>
    </row>
    <row r="11" spans="1:17" ht="13.95" customHeight="1" thickBot="1" x14ac:dyDescent="0.3">
      <c r="A11" s="96" t="s">
        <v>28</v>
      </c>
      <c r="B11" s="60"/>
      <c r="C11" s="63">
        <f>Endauswertung!E11</f>
        <v>0</v>
      </c>
      <c r="D11" s="100"/>
      <c r="E11" s="100"/>
      <c r="F11" s="100"/>
      <c r="G11" s="60"/>
      <c r="H11" s="60"/>
      <c r="I11" s="60"/>
      <c r="J11" s="94"/>
      <c r="K11" s="60"/>
      <c r="L11" s="60"/>
      <c r="M11" s="60"/>
      <c r="N11" s="60"/>
      <c r="P11" s="14"/>
      <c r="Q11" s="14"/>
    </row>
    <row r="12" spans="1:17" ht="13.95" customHeight="1" x14ac:dyDescent="0.25">
      <c r="A12" s="24"/>
      <c r="B12" s="20"/>
      <c r="C12" s="71"/>
      <c r="D12" s="71"/>
      <c r="E12" s="71"/>
      <c r="F12" s="71"/>
      <c r="G12" s="20"/>
      <c r="H12" s="20"/>
      <c r="I12" s="20"/>
      <c r="J12" s="27"/>
      <c r="K12" s="20"/>
      <c r="L12" s="20"/>
      <c r="M12" s="20"/>
      <c r="N12" s="20"/>
    </row>
    <row r="13" spans="1:17" ht="13.95" customHeight="1" thickBot="1" x14ac:dyDescent="0.3">
      <c r="A13" s="58" t="s">
        <v>38</v>
      </c>
      <c r="B13" s="20"/>
      <c r="C13" s="74"/>
      <c r="D13" s="17"/>
      <c r="E13" s="17"/>
      <c r="F13" s="17"/>
      <c r="G13" s="20"/>
      <c r="H13" s="20"/>
      <c r="I13" s="20"/>
      <c r="J13" s="27"/>
      <c r="K13" s="20"/>
      <c r="L13" s="20"/>
      <c r="M13" s="20"/>
      <c r="N13" s="20"/>
      <c r="P13" s="14"/>
      <c r="Q13" s="14"/>
    </row>
    <row r="14" spans="1:17" ht="13.95" customHeight="1" x14ac:dyDescent="0.25">
      <c r="A14" s="93"/>
      <c r="B14" s="20"/>
      <c r="C14" s="20"/>
      <c r="D14" s="44"/>
      <c r="E14" s="20"/>
      <c r="F14" s="44"/>
      <c r="G14" s="20"/>
      <c r="H14" s="20"/>
      <c r="I14" s="20"/>
      <c r="J14" s="27"/>
      <c r="K14" s="20"/>
      <c r="L14" s="20"/>
      <c r="M14" s="20"/>
      <c r="N14" s="20"/>
      <c r="P14" s="14"/>
      <c r="Q14" s="14"/>
    </row>
    <row r="15" spans="1:17" ht="13.95" customHeight="1" x14ac:dyDescent="0.25">
      <c r="A15" s="20"/>
      <c r="B15" s="20"/>
      <c r="C15" s="20"/>
      <c r="D15" s="20"/>
      <c r="E15" s="20"/>
      <c r="F15" s="20"/>
      <c r="G15" s="20"/>
      <c r="H15" s="20"/>
      <c r="I15" s="20"/>
      <c r="J15" s="27"/>
      <c r="K15" s="20"/>
      <c r="L15" s="20"/>
      <c r="M15" s="20"/>
      <c r="N15" s="20"/>
    </row>
    <row r="16" spans="1:17" ht="13.95" customHeight="1" x14ac:dyDescent="0.25">
      <c r="A16" s="130" t="s">
        <v>4</v>
      </c>
      <c r="B16" s="132" t="s">
        <v>3</v>
      </c>
      <c r="C16" s="133"/>
      <c r="D16" s="141"/>
      <c r="E16" s="127" t="s">
        <v>5</v>
      </c>
      <c r="F16" s="124"/>
      <c r="G16" s="124" t="s">
        <v>9</v>
      </c>
      <c r="H16" s="139" t="s">
        <v>10</v>
      </c>
      <c r="I16" s="20"/>
      <c r="J16" s="27"/>
      <c r="K16" s="20"/>
      <c r="L16" s="20"/>
      <c r="M16" s="20"/>
      <c r="N16" s="20"/>
    </row>
    <row r="17" spans="1:14" ht="13.95" customHeight="1" x14ac:dyDescent="0.25">
      <c r="A17" s="131"/>
      <c r="B17" s="134"/>
      <c r="C17" s="135"/>
      <c r="D17" s="142"/>
      <c r="E17" s="86" t="s">
        <v>7</v>
      </c>
      <c r="F17" s="56" t="s">
        <v>8</v>
      </c>
      <c r="G17" s="124"/>
      <c r="H17" s="139"/>
      <c r="I17" s="20"/>
      <c r="J17" s="27"/>
      <c r="K17" s="20"/>
      <c r="L17" s="20"/>
      <c r="M17" s="20"/>
      <c r="N17" s="20"/>
    </row>
    <row r="18" spans="1:14" ht="13.95" customHeight="1" x14ac:dyDescent="0.25">
      <c r="A18" s="87">
        <v>1</v>
      </c>
      <c r="B18" s="140">
        <f>Endauswertung!B18</f>
        <v>0</v>
      </c>
      <c r="C18" s="140"/>
      <c r="D18" s="140"/>
      <c r="E18" s="55">
        <f>Endauswertung!E18</f>
        <v>0</v>
      </c>
      <c r="F18" s="55">
        <f>Endauswertung!F18</f>
        <v>0</v>
      </c>
      <c r="G18" s="43"/>
      <c r="H18" s="88" t="e">
        <f>_xlfn.RANK.EQ(G18, $G$18:$G$52, 0)</f>
        <v>#N/A</v>
      </c>
      <c r="I18" s="46"/>
      <c r="J18" s="27"/>
      <c r="K18" s="20"/>
      <c r="L18" s="20"/>
      <c r="M18" s="20"/>
      <c r="N18" s="20"/>
    </row>
    <row r="19" spans="1:14" ht="13.95" customHeight="1" x14ac:dyDescent="0.25">
      <c r="A19" s="87">
        <v>2</v>
      </c>
      <c r="B19" s="140">
        <f>Endauswertung!B19</f>
        <v>0</v>
      </c>
      <c r="C19" s="140"/>
      <c r="D19" s="140"/>
      <c r="E19" s="55">
        <f>Endauswertung!E19</f>
        <v>0</v>
      </c>
      <c r="F19" s="55">
        <f>Endauswertung!F19</f>
        <v>0</v>
      </c>
      <c r="G19" s="43"/>
      <c r="H19" s="88" t="e">
        <f t="shared" ref="H19:H52" si="0">_xlfn.RANK.EQ(G19, $G$18:$G$52, 0)</f>
        <v>#N/A</v>
      </c>
      <c r="I19" s="46"/>
      <c r="J19" s="27"/>
      <c r="K19" s="20"/>
      <c r="L19" s="20"/>
      <c r="M19" s="20"/>
      <c r="N19" s="20"/>
    </row>
    <row r="20" spans="1:14" ht="13.95" customHeight="1" x14ac:dyDescent="0.25">
      <c r="A20" s="87">
        <v>3</v>
      </c>
      <c r="B20" s="140">
        <f>Endauswertung!B20</f>
        <v>0</v>
      </c>
      <c r="C20" s="140"/>
      <c r="D20" s="140"/>
      <c r="E20" s="55">
        <f>Endauswertung!E20</f>
        <v>0</v>
      </c>
      <c r="F20" s="55">
        <f>Endauswertung!F20</f>
        <v>0</v>
      </c>
      <c r="G20" s="43"/>
      <c r="H20" s="88" t="e">
        <f t="shared" si="0"/>
        <v>#N/A</v>
      </c>
      <c r="I20" s="46"/>
      <c r="J20" s="27"/>
      <c r="K20" s="20"/>
      <c r="L20" s="20"/>
      <c r="M20" s="20"/>
      <c r="N20" s="20"/>
    </row>
    <row r="21" spans="1:14" ht="13.95" customHeight="1" x14ac:dyDescent="0.25">
      <c r="A21" s="87">
        <v>4</v>
      </c>
      <c r="B21" s="140">
        <f>Endauswertung!B21</f>
        <v>0</v>
      </c>
      <c r="C21" s="140"/>
      <c r="D21" s="140"/>
      <c r="E21" s="55">
        <f>Endauswertung!E21</f>
        <v>0</v>
      </c>
      <c r="F21" s="55">
        <f>Endauswertung!F21</f>
        <v>0</v>
      </c>
      <c r="G21" s="43"/>
      <c r="H21" s="88" t="e">
        <f t="shared" si="0"/>
        <v>#N/A</v>
      </c>
      <c r="I21" s="46"/>
      <c r="J21" s="27"/>
      <c r="K21" s="20"/>
      <c r="L21" s="20"/>
      <c r="M21" s="20"/>
      <c r="N21" s="20"/>
    </row>
    <row r="22" spans="1:14" ht="13.95" customHeight="1" x14ac:dyDescent="0.25">
      <c r="A22" s="87">
        <v>5</v>
      </c>
      <c r="B22" s="140">
        <f>Endauswertung!B22</f>
        <v>0</v>
      </c>
      <c r="C22" s="140"/>
      <c r="D22" s="140"/>
      <c r="E22" s="55">
        <f>Endauswertung!E22</f>
        <v>0</v>
      </c>
      <c r="F22" s="55">
        <f>Endauswertung!F22</f>
        <v>0</v>
      </c>
      <c r="G22" s="43"/>
      <c r="H22" s="88" t="e">
        <f t="shared" si="0"/>
        <v>#N/A</v>
      </c>
      <c r="I22" s="46"/>
      <c r="J22" s="27"/>
      <c r="K22" s="20"/>
      <c r="L22" s="20"/>
      <c r="M22" s="20"/>
      <c r="N22" s="20"/>
    </row>
    <row r="23" spans="1:14" ht="13.95" customHeight="1" x14ac:dyDescent="0.25">
      <c r="A23" s="87">
        <v>6</v>
      </c>
      <c r="B23" s="140">
        <f>Endauswertung!B23</f>
        <v>0</v>
      </c>
      <c r="C23" s="140"/>
      <c r="D23" s="140"/>
      <c r="E23" s="55">
        <f>Endauswertung!E23</f>
        <v>0</v>
      </c>
      <c r="F23" s="55">
        <f>Endauswertung!F23</f>
        <v>0</v>
      </c>
      <c r="G23" s="43"/>
      <c r="H23" s="88" t="e">
        <f t="shared" si="0"/>
        <v>#N/A</v>
      </c>
      <c r="I23" s="46"/>
      <c r="J23" s="27"/>
      <c r="K23" s="20"/>
      <c r="L23" s="20"/>
      <c r="M23" s="20"/>
      <c r="N23" s="20"/>
    </row>
    <row r="24" spans="1:14" ht="13.95" customHeight="1" x14ac:dyDescent="0.25">
      <c r="A24" s="87">
        <v>7</v>
      </c>
      <c r="B24" s="140">
        <f>Endauswertung!B24</f>
        <v>0</v>
      </c>
      <c r="C24" s="140"/>
      <c r="D24" s="140"/>
      <c r="E24" s="55">
        <f>Endauswertung!E24</f>
        <v>0</v>
      </c>
      <c r="F24" s="55">
        <f>Endauswertung!F24</f>
        <v>0</v>
      </c>
      <c r="G24" s="43"/>
      <c r="H24" s="88" t="e">
        <f t="shared" si="0"/>
        <v>#N/A</v>
      </c>
      <c r="I24" s="46"/>
      <c r="J24" s="27"/>
      <c r="K24" s="20"/>
      <c r="L24" s="20"/>
      <c r="M24" s="20"/>
      <c r="N24" s="20"/>
    </row>
    <row r="25" spans="1:14" ht="13.95" customHeight="1" x14ac:dyDescent="0.25">
      <c r="A25" s="87">
        <v>8</v>
      </c>
      <c r="B25" s="140">
        <f>Endauswertung!B25</f>
        <v>0</v>
      </c>
      <c r="C25" s="140"/>
      <c r="D25" s="140"/>
      <c r="E25" s="55">
        <f>Endauswertung!E25</f>
        <v>0</v>
      </c>
      <c r="F25" s="55">
        <f>Endauswertung!F25</f>
        <v>0</v>
      </c>
      <c r="G25" s="43"/>
      <c r="H25" s="88" t="e">
        <f t="shared" si="0"/>
        <v>#N/A</v>
      </c>
      <c r="I25" s="46"/>
      <c r="J25" s="27"/>
      <c r="K25" s="20"/>
      <c r="L25" s="20"/>
      <c r="M25" s="20"/>
      <c r="N25" s="20"/>
    </row>
    <row r="26" spans="1:14" ht="13.95" customHeight="1" x14ac:dyDescent="0.25">
      <c r="A26" s="87">
        <v>9</v>
      </c>
      <c r="B26" s="140">
        <f>Endauswertung!B26</f>
        <v>0</v>
      </c>
      <c r="C26" s="140"/>
      <c r="D26" s="140"/>
      <c r="E26" s="55">
        <f>Endauswertung!E26</f>
        <v>0</v>
      </c>
      <c r="F26" s="55">
        <f>Endauswertung!F26</f>
        <v>0</v>
      </c>
      <c r="G26" s="43"/>
      <c r="H26" s="88" t="e">
        <f t="shared" si="0"/>
        <v>#N/A</v>
      </c>
      <c r="I26" s="46"/>
      <c r="J26" s="27"/>
      <c r="K26" s="20"/>
      <c r="L26" s="20"/>
      <c r="M26" s="20"/>
      <c r="N26" s="20"/>
    </row>
    <row r="27" spans="1:14" ht="13.95" customHeight="1" x14ac:dyDescent="0.25">
      <c r="A27" s="87">
        <v>10</v>
      </c>
      <c r="B27" s="140">
        <f>Endauswertung!B27</f>
        <v>0</v>
      </c>
      <c r="C27" s="140"/>
      <c r="D27" s="140"/>
      <c r="E27" s="55">
        <f>Endauswertung!E27</f>
        <v>0</v>
      </c>
      <c r="F27" s="55">
        <f>Endauswertung!F27</f>
        <v>0</v>
      </c>
      <c r="G27" s="43"/>
      <c r="H27" s="88" t="e">
        <f t="shared" si="0"/>
        <v>#N/A</v>
      </c>
      <c r="I27" s="46"/>
      <c r="J27" s="27"/>
      <c r="K27" s="20"/>
      <c r="L27" s="20"/>
      <c r="M27" s="20"/>
      <c r="N27" s="20"/>
    </row>
    <row r="28" spans="1:14" ht="13.95" customHeight="1" x14ac:dyDescent="0.25">
      <c r="A28" s="87">
        <v>11</v>
      </c>
      <c r="B28" s="140">
        <f>Endauswertung!B28</f>
        <v>0</v>
      </c>
      <c r="C28" s="140"/>
      <c r="D28" s="140"/>
      <c r="E28" s="55">
        <f>Endauswertung!E28</f>
        <v>0</v>
      </c>
      <c r="F28" s="55">
        <f>Endauswertung!F28</f>
        <v>0</v>
      </c>
      <c r="G28" s="43"/>
      <c r="H28" s="88" t="e">
        <f t="shared" si="0"/>
        <v>#N/A</v>
      </c>
      <c r="I28" s="46"/>
      <c r="J28" s="27"/>
      <c r="K28" s="20"/>
      <c r="L28" s="20"/>
      <c r="M28" s="20"/>
      <c r="N28" s="20"/>
    </row>
    <row r="29" spans="1:14" ht="13.95" customHeight="1" x14ac:dyDescent="0.25">
      <c r="A29" s="87">
        <v>12</v>
      </c>
      <c r="B29" s="140">
        <f>Endauswertung!B29</f>
        <v>0</v>
      </c>
      <c r="C29" s="140"/>
      <c r="D29" s="140"/>
      <c r="E29" s="55">
        <f>Endauswertung!E29</f>
        <v>0</v>
      </c>
      <c r="F29" s="55">
        <f>Endauswertung!F29</f>
        <v>0</v>
      </c>
      <c r="G29" s="43"/>
      <c r="H29" s="88" t="e">
        <f t="shared" si="0"/>
        <v>#N/A</v>
      </c>
      <c r="I29" s="46"/>
      <c r="J29" s="27"/>
      <c r="K29" s="20"/>
      <c r="L29" s="20"/>
      <c r="M29" s="20"/>
      <c r="N29" s="20"/>
    </row>
    <row r="30" spans="1:14" ht="13.95" customHeight="1" x14ac:dyDescent="0.25">
      <c r="A30" s="87">
        <v>13</v>
      </c>
      <c r="B30" s="140">
        <f>Endauswertung!B30</f>
        <v>0</v>
      </c>
      <c r="C30" s="140"/>
      <c r="D30" s="140"/>
      <c r="E30" s="55">
        <f>Endauswertung!E30</f>
        <v>0</v>
      </c>
      <c r="F30" s="55">
        <f>Endauswertung!F30</f>
        <v>0</v>
      </c>
      <c r="G30" s="43"/>
      <c r="H30" s="88" t="e">
        <f t="shared" si="0"/>
        <v>#N/A</v>
      </c>
      <c r="I30" s="46"/>
      <c r="J30" s="27"/>
      <c r="K30" s="20"/>
      <c r="L30" s="20"/>
      <c r="M30" s="20"/>
      <c r="N30" s="20"/>
    </row>
    <row r="31" spans="1:14" ht="13.95" customHeight="1" x14ac:dyDescent="0.25">
      <c r="A31" s="87">
        <v>14</v>
      </c>
      <c r="B31" s="140">
        <f>Endauswertung!B31</f>
        <v>0</v>
      </c>
      <c r="C31" s="140"/>
      <c r="D31" s="140"/>
      <c r="E31" s="55">
        <f>Endauswertung!E31</f>
        <v>0</v>
      </c>
      <c r="F31" s="55">
        <f>Endauswertung!F31</f>
        <v>0</v>
      </c>
      <c r="G31" s="43"/>
      <c r="H31" s="88" t="e">
        <f t="shared" si="0"/>
        <v>#N/A</v>
      </c>
      <c r="I31" s="46"/>
      <c r="J31" s="27"/>
      <c r="K31" s="20"/>
      <c r="L31" s="20"/>
      <c r="M31" s="20"/>
      <c r="N31" s="20"/>
    </row>
    <row r="32" spans="1:14" ht="13.95" customHeight="1" x14ac:dyDescent="0.25">
      <c r="A32" s="87">
        <v>15</v>
      </c>
      <c r="B32" s="140">
        <f>Endauswertung!B32</f>
        <v>0</v>
      </c>
      <c r="C32" s="140"/>
      <c r="D32" s="140"/>
      <c r="E32" s="55">
        <f>Endauswertung!E32</f>
        <v>0</v>
      </c>
      <c r="F32" s="55">
        <f>Endauswertung!F32</f>
        <v>0</v>
      </c>
      <c r="G32" s="43"/>
      <c r="H32" s="88" t="e">
        <f t="shared" si="0"/>
        <v>#N/A</v>
      </c>
      <c r="I32" s="46"/>
      <c r="J32" s="27"/>
      <c r="K32" s="20"/>
      <c r="L32" s="20"/>
      <c r="M32" s="20"/>
      <c r="N32" s="20"/>
    </row>
    <row r="33" spans="1:14" ht="13.95" customHeight="1" x14ac:dyDescent="0.25">
      <c r="A33" s="87">
        <v>16</v>
      </c>
      <c r="B33" s="140">
        <f>Endauswertung!B33</f>
        <v>0</v>
      </c>
      <c r="C33" s="140"/>
      <c r="D33" s="140"/>
      <c r="E33" s="55">
        <f>Endauswertung!E33</f>
        <v>0</v>
      </c>
      <c r="F33" s="55">
        <f>Endauswertung!F33</f>
        <v>0</v>
      </c>
      <c r="G33" s="43"/>
      <c r="H33" s="88" t="e">
        <f t="shared" si="0"/>
        <v>#N/A</v>
      </c>
      <c r="I33" s="46"/>
      <c r="J33" s="27"/>
      <c r="K33" s="20"/>
      <c r="L33" s="20"/>
      <c r="M33" s="20"/>
      <c r="N33" s="20"/>
    </row>
    <row r="34" spans="1:14" ht="13.95" customHeight="1" x14ac:dyDescent="0.25">
      <c r="A34" s="87">
        <v>17</v>
      </c>
      <c r="B34" s="140">
        <f>Endauswertung!B34</f>
        <v>0</v>
      </c>
      <c r="C34" s="140"/>
      <c r="D34" s="140"/>
      <c r="E34" s="55">
        <f>Endauswertung!E34</f>
        <v>0</v>
      </c>
      <c r="F34" s="55">
        <f>Endauswertung!F34</f>
        <v>0</v>
      </c>
      <c r="G34" s="43"/>
      <c r="H34" s="88" t="e">
        <f t="shared" si="0"/>
        <v>#N/A</v>
      </c>
      <c r="I34" s="46"/>
      <c r="J34" s="27"/>
      <c r="K34" s="20"/>
      <c r="L34" s="20"/>
      <c r="M34" s="20"/>
      <c r="N34" s="20"/>
    </row>
    <row r="35" spans="1:14" ht="13.95" customHeight="1" x14ac:dyDescent="0.25">
      <c r="A35" s="87">
        <v>18</v>
      </c>
      <c r="B35" s="140">
        <f>Endauswertung!B35</f>
        <v>0</v>
      </c>
      <c r="C35" s="140"/>
      <c r="D35" s="140"/>
      <c r="E35" s="55">
        <f>Endauswertung!E35</f>
        <v>0</v>
      </c>
      <c r="F35" s="55">
        <f>Endauswertung!F35</f>
        <v>0</v>
      </c>
      <c r="G35" s="43"/>
      <c r="H35" s="88" t="e">
        <f t="shared" si="0"/>
        <v>#N/A</v>
      </c>
      <c r="I35" s="46"/>
      <c r="J35" s="27"/>
      <c r="K35" s="20"/>
      <c r="L35" s="20"/>
      <c r="M35" s="20"/>
      <c r="N35" s="20"/>
    </row>
    <row r="36" spans="1:14" ht="13.95" customHeight="1" x14ac:dyDescent="0.25">
      <c r="A36" s="87">
        <v>19</v>
      </c>
      <c r="B36" s="140">
        <f>Endauswertung!B36</f>
        <v>0</v>
      </c>
      <c r="C36" s="140"/>
      <c r="D36" s="140"/>
      <c r="E36" s="55">
        <f>Endauswertung!E36</f>
        <v>0</v>
      </c>
      <c r="F36" s="55">
        <f>Endauswertung!F36</f>
        <v>0</v>
      </c>
      <c r="G36" s="43"/>
      <c r="H36" s="88" t="e">
        <f t="shared" si="0"/>
        <v>#N/A</v>
      </c>
      <c r="I36" s="46"/>
      <c r="J36" s="27"/>
      <c r="K36" s="20"/>
      <c r="L36" s="20"/>
      <c r="M36" s="20"/>
      <c r="N36" s="20"/>
    </row>
    <row r="37" spans="1:14" ht="13.95" customHeight="1" x14ac:dyDescent="0.25">
      <c r="A37" s="87">
        <v>20</v>
      </c>
      <c r="B37" s="140">
        <f>Endauswertung!B37</f>
        <v>0</v>
      </c>
      <c r="C37" s="140"/>
      <c r="D37" s="140"/>
      <c r="E37" s="55">
        <f>Endauswertung!E37</f>
        <v>0</v>
      </c>
      <c r="F37" s="55">
        <f>Endauswertung!F37</f>
        <v>0</v>
      </c>
      <c r="G37" s="43"/>
      <c r="H37" s="88" t="e">
        <f t="shared" si="0"/>
        <v>#N/A</v>
      </c>
      <c r="I37" s="46"/>
      <c r="J37" s="27"/>
      <c r="K37" s="20"/>
      <c r="L37" s="20"/>
      <c r="M37" s="20"/>
      <c r="N37" s="20"/>
    </row>
    <row r="38" spans="1:14" ht="13.95" customHeight="1" x14ac:dyDescent="0.25">
      <c r="A38" s="87">
        <v>21</v>
      </c>
      <c r="B38" s="140">
        <f>Endauswertung!B38</f>
        <v>0</v>
      </c>
      <c r="C38" s="140"/>
      <c r="D38" s="140"/>
      <c r="E38" s="55">
        <f>Endauswertung!E38</f>
        <v>0</v>
      </c>
      <c r="F38" s="55">
        <f>Endauswertung!F38</f>
        <v>0</v>
      </c>
      <c r="G38" s="43"/>
      <c r="H38" s="88" t="e">
        <f t="shared" si="0"/>
        <v>#N/A</v>
      </c>
      <c r="I38" s="46"/>
      <c r="J38" s="27"/>
      <c r="K38" s="20"/>
      <c r="L38" s="20"/>
      <c r="M38" s="20"/>
      <c r="N38" s="20"/>
    </row>
    <row r="39" spans="1:14" ht="13.95" customHeight="1" x14ac:dyDescent="0.25">
      <c r="A39" s="87">
        <v>22</v>
      </c>
      <c r="B39" s="140">
        <f>Endauswertung!B39</f>
        <v>0</v>
      </c>
      <c r="C39" s="140"/>
      <c r="D39" s="140"/>
      <c r="E39" s="55">
        <f>Endauswertung!E39</f>
        <v>0</v>
      </c>
      <c r="F39" s="55">
        <f>Endauswertung!F39</f>
        <v>0</v>
      </c>
      <c r="G39" s="43"/>
      <c r="H39" s="88" t="e">
        <f t="shared" si="0"/>
        <v>#N/A</v>
      </c>
      <c r="I39" s="46"/>
      <c r="J39" s="27"/>
      <c r="K39" s="20"/>
      <c r="L39" s="20"/>
      <c r="M39" s="20"/>
      <c r="N39" s="20"/>
    </row>
    <row r="40" spans="1:14" ht="13.95" customHeight="1" x14ac:dyDescent="0.25">
      <c r="A40" s="87">
        <v>23</v>
      </c>
      <c r="B40" s="140">
        <f>Endauswertung!B40</f>
        <v>0</v>
      </c>
      <c r="C40" s="140"/>
      <c r="D40" s="140"/>
      <c r="E40" s="55">
        <f>Endauswertung!E40</f>
        <v>0</v>
      </c>
      <c r="F40" s="55">
        <f>Endauswertung!F40</f>
        <v>0</v>
      </c>
      <c r="G40" s="43"/>
      <c r="H40" s="88" t="e">
        <f t="shared" si="0"/>
        <v>#N/A</v>
      </c>
      <c r="I40" s="46"/>
      <c r="J40" s="27"/>
      <c r="K40" s="20"/>
      <c r="L40" s="20"/>
      <c r="M40" s="20"/>
      <c r="N40" s="20"/>
    </row>
    <row r="41" spans="1:14" ht="13.95" customHeight="1" x14ac:dyDescent="0.25">
      <c r="A41" s="87">
        <v>24</v>
      </c>
      <c r="B41" s="140">
        <f>Endauswertung!B41</f>
        <v>0</v>
      </c>
      <c r="C41" s="140"/>
      <c r="D41" s="140"/>
      <c r="E41" s="55">
        <f>Endauswertung!E41</f>
        <v>0</v>
      </c>
      <c r="F41" s="55">
        <f>Endauswertung!F41</f>
        <v>0</v>
      </c>
      <c r="G41" s="43"/>
      <c r="H41" s="88" t="e">
        <f t="shared" si="0"/>
        <v>#N/A</v>
      </c>
      <c r="I41" s="46"/>
      <c r="J41" s="27"/>
      <c r="K41" s="20"/>
      <c r="L41" s="20"/>
      <c r="M41" s="20"/>
      <c r="N41" s="20"/>
    </row>
    <row r="42" spans="1:14" ht="13.95" customHeight="1" x14ac:dyDescent="0.25">
      <c r="A42" s="87">
        <v>25</v>
      </c>
      <c r="B42" s="140">
        <f>Endauswertung!B42</f>
        <v>0</v>
      </c>
      <c r="C42" s="140"/>
      <c r="D42" s="140"/>
      <c r="E42" s="55">
        <f>Endauswertung!E42</f>
        <v>0</v>
      </c>
      <c r="F42" s="55">
        <f>Endauswertung!F42</f>
        <v>0</v>
      </c>
      <c r="G42" s="43"/>
      <c r="H42" s="88" t="e">
        <f t="shared" si="0"/>
        <v>#N/A</v>
      </c>
      <c r="I42" s="46"/>
      <c r="J42" s="27"/>
      <c r="K42" s="20"/>
      <c r="L42" s="20"/>
      <c r="M42" s="20"/>
      <c r="N42" s="20"/>
    </row>
    <row r="43" spans="1:14" ht="13.95" customHeight="1" x14ac:dyDescent="0.25">
      <c r="A43" s="87">
        <v>26</v>
      </c>
      <c r="B43" s="140">
        <f>Endauswertung!B43</f>
        <v>0</v>
      </c>
      <c r="C43" s="140"/>
      <c r="D43" s="140"/>
      <c r="E43" s="55">
        <f>Endauswertung!E43</f>
        <v>0</v>
      </c>
      <c r="F43" s="55">
        <f>Endauswertung!F43</f>
        <v>0</v>
      </c>
      <c r="G43" s="43"/>
      <c r="H43" s="88" t="e">
        <f t="shared" si="0"/>
        <v>#N/A</v>
      </c>
      <c r="I43" s="46"/>
      <c r="J43" s="27"/>
      <c r="K43" s="20"/>
      <c r="L43" s="20"/>
      <c r="M43" s="20"/>
      <c r="N43" s="20"/>
    </row>
    <row r="44" spans="1:14" ht="13.95" customHeight="1" x14ac:dyDescent="0.25">
      <c r="A44" s="87">
        <v>27</v>
      </c>
      <c r="B44" s="140">
        <f>Endauswertung!B44</f>
        <v>0</v>
      </c>
      <c r="C44" s="140"/>
      <c r="D44" s="140"/>
      <c r="E44" s="55">
        <f>Endauswertung!E44</f>
        <v>0</v>
      </c>
      <c r="F44" s="55">
        <f>Endauswertung!F44</f>
        <v>0</v>
      </c>
      <c r="G44" s="43"/>
      <c r="H44" s="88" t="e">
        <f t="shared" si="0"/>
        <v>#N/A</v>
      </c>
      <c r="I44" s="46"/>
      <c r="J44" s="27"/>
      <c r="K44" s="20"/>
      <c r="L44" s="20"/>
      <c r="M44" s="20"/>
      <c r="N44" s="20"/>
    </row>
    <row r="45" spans="1:14" ht="13.95" customHeight="1" x14ac:dyDescent="0.25">
      <c r="A45" s="87">
        <v>28</v>
      </c>
      <c r="B45" s="140">
        <f>Endauswertung!B45</f>
        <v>0</v>
      </c>
      <c r="C45" s="140"/>
      <c r="D45" s="140"/>
      <c r="E45" s="55">
        <f>Endauswertung!E45</f>
        <v>0</v>
      </c>
      <c r="F45" s="55">
        <f>Endauswertung!F45</f>
        <v>0</v>
      </c>
      <c r="G45" s="43"/>
      <c r="H45" s="88" t="e">
        <f t="shared" si="0"/>
        <v>#N/A</v>
      </c>
      <c r="I45" s="46"/>
      <c r="J45" s="27"/>
      <c r="K45" s="20"/>
      <c r="L45" s="20"/>
      <c r="M45" s="20"/>
      <c r="N45" s="20"/>
    </row>
    <row r="46" spans="1:14" ht="13.95" customHeight="1" x14ac:dyDescent="0.25">
      <c r="A46" s="87">
        <v>29</v>
      </c>
      <c r="B46" s="140">
        <f>Endauswertung!B46</f>
        <v>0</v>
      </c>
      <c r="C46" s="140"/>
      <c r="D46" s="140"/>
      <c r="E46" s="55">
        <f>Endauswertung!E46</f>
        <v>0</v>
      </c>
      <c r="F46" s="55">
        <f>Endauswertung!F46</f>
        <v>0</v>
      </c>
      <c r="G46" s="43"/>
      <c r="H46" s="88" t="e">
        <f t="shared" si="0"/>
        <v>#N/A</v>
      </c>
      <c r="I46" s="46"/>
      <c r="J46" s="27"/>
      <c r="K46" s="20"/>
      <c r="L46" s="20"/>
      <c r="M46" s="20"/>
      <c r="N46" s="20"/>
    </row>
    <row r="47" spans="1:14" ht="13.95" customHeight="1" x14ac:dyDescent="0.25">
      <c r="A47" s="87">
        <v>30</v>
      </c>
      <c r="B47" s="140">
        <f>Endauswertung!B47</f>
        <v>0</v>
      </c>
      <c r="C47" s="140"/>
      <c r="D47" s="140"/>
      <c r="E47" s="55">
        <f>Endauswertung!E47</f>
        <v>0</v>
      </c>
      <c r="F47" s="55">
        <f>Endauswertung!F47</f>
        <v>0</v>
      </c>
      <c r="G47" s="43"/>
      <c r="H47" s="88" t="e">
        <f t="shared" si="0"/>
        <v>#N/A</v>
      </c>
      <c r="I47" s="46"/>
      <c r="J47" s="27"/>
      <c r="K47" s="20"/>
      <c r="L47" s="20"/>
      <c r="M47" s="20"/>
      <c r="N47" s="20"/>
    </row>
    <row r="48" spans="1:14" ht="13.95" customHeight="1" x14ac:dyDescent="0.25">
      <c r="A48" s="87">
        <v>31</v>
      </c>
      <c r="B48" s="140">
        <f>Endauswertung!B48</f>
        <v>0</v>
      </c>
      <c r="C48" s="140"/>
      <c r="D48" s="140"/>
      <c r="E48" s="55">
        <f>Endauswertung!E48</f>
        <v>0</v>
      </c>
      <c r="F48" s="55">
        <f>Endauswertung!F48</f>
        <v>0</v>
      </c>
      <c r="G48" s="43"/>
      <c r="H48" s="88" t="e">
        <f t="shared" si="0"/>
        <v>#N/A</v>
      </c>
      <c r="I48" s="46"/>
      <c r="J48" s="27"/>
      <c r="K48" s="20"/>
      <c r="L48" s="20"/>
      <c r="M48" s="20"/>
      <c r="N48" s="20"/>
    </row>
    <row r="49" spans="1:14" ht="13.95" customHeight="1" x14ac:dyDescent="0.25">
      <c r="A49" s="87">
        <v>32</v>
      </c>
      <c r="B49" s="140">
        <f>Endauswertung!B49</f>
        <v>0</v>
      </c>
      <c r="C49" s="140"/>
      <c r="D49" s="140"/>
      <c r="E49" s="55">
        <f>Endauswertung!E49</f>
        <v>0</v>
      </c>
      <c r="F49" s="55">
        <f>Endauswertung!F49</f>
        <v>0</v>
      </c>
      <c r="G49" s="43"/>
      <c r="H49" s="88" t="e">
        <f t="shared" si="0"/>
        <v>#N/A</v>
      </c>
      <c r="I49" s="46"/>
      <c r="J49" s="27"/>
      <c r="K49" s="20"/>
      <c r="L49" s="20"/>
      <c r="M49" s="20"/>
      <c r="N49" s="20"/>
    </row>
    <row r="50" spans="1:14" ht="13.95" customHeight="1" x14ac:dyDescent="0.25">
      <c r="A50" s="87">
        <v>33</v>
      </c>
      <c r="B50" s="140">
        <f>Endauswertung!B50</f>
        <v>0</v>
      </c>
      <c r="C50" s="140"/>
      <c r="D50" s="140"/>
      <c r="E50" s="55">
        <f>Endauswertung!E50</f>
        <v>0</v>
      </c>
      <c r="F50" s="55">
        <f>Endauswertung!F50</f>
        <v>0</v>
      </c>
      <c r="G50" s="43"/>
      <c r="H50" s="88" t="e">
        <f t="shared" si="0"/>
        <v>#N/A</v>
      </c>
      <c r="I50" s="46"/>
      <c r="J50" s="27"/>
      <c r="K50" s="20"/>
      <c r="L50" s="20"/>
      <c r="M50" s="20"/>
      <c r="N50" s="20"/>
    </row>
    <row r="51" spans="1:14" ht="13.95" customHeight="1" x14ac:dyDescent="0.25">
      <c r="A51" s="87">
        <v>34</v>
      </c>
      <c r="B51" s="140">
        <f>Endauswertung!B51</f>
        <v>0</v>
      </c>
      <c r="C51" s="140"/>
      <c r="D51" s="140"/>
      <c r="E51" s="55">
        <f>Endauswertung!E51</f>
        <v>0</v>
      </c>
      <c r="F51" s="55">
        <f>Endauswertung!F51</f>
        <v>0</v>
      </c>
      <c r="G51" s="43"/>
      <c r="H51" s="88" t="e">
        <f t="shared" si="0"/>
        <v>#N/A</v>
      </c>
      <c r="I51" s="46"/>
      <c r="J51" s="27"/>
      <c r="K51" s="20"/>
      <c r="L51" s="20"/>
      <c r="M51" s="20"/>
      <c r="N51" s="20"/>
    </row>
    <row r="52" spans="1:14" ht="13.95" customHeight="1" x14ac:dyDescent="0.25">
      <c r="A52" s="55">
        <v>35</v>
      </c>
      <c r="B52" s="140">
        <f>Endauswertung!B52</f>
        <v>0</v>
      </c>
      <c r="C52" s="140"/>
      <c r="D52" s="140"/>
      <c r="E52" s="55">
        <f>Endauswertung!E52</f>
        <v>0</v>
      </c>
      <c r="F52" s="55">
        <f>Endauswertung!F52</f>
        <v>0</v>
      </c>
      <c r="G52" s="43"/>
      <c r="H52" s="88" t="e">
        <f t="shared" si="0"/>
        <v>#N/A</v>
      </c>
      <c r="I52" s="46"/>
      <c r="J52" s="27"/>
      <c r="K52" s="20"/>
      <c r="L52" s="20"/>
      <c r="M52" s="20"/>
      <c r="N52" s="20"/>
    </row>
    <row r="53" spans="1:14" ht="13.95" customHeight="1" x14ac:dyDescent="0.25">
      <c r="A53" s="20"/>
      <c r="B53" s="20"/>
      <c r="C53" s="20"/>
      <c r="D53" s="20"/>
      <c r="E53" s="20"/>
      <c r="F53" s="20"/>
      <c r="G53" s="20"/>
      <c r="H53" s="20"/>
      <c r="I53" s="20"/>
      <c r="J53" s="27"/>
      <c r="K53" s="20"/>
      <c r="L53" s="20"/>
      <c r="M53" s="20"/>
      <c r="N53" s="20"/>
    </row>
    <row r="54" spans="1:14" x14ac:dyDescent="0.25">
      <c r="A54" s="20"/>
      <c r="B54" s="20"/>
      <c r="C54" s="20"/>
      <c r="D54" s="20"/>
      <c r="E54" s="20"/>
      <c r="F54" s="20"/>
      <c r="G54" s="20"/>
      <c r="H54" s="20"/>
      <c r="I54" s="20"/>
      <c r="J54" s="27"/>
      <c r="K54" s="20"/>
      <c r="L54" s="20"/>
      <c r="M54" s="20"/>
      <c r="N54" s="20"/>
    </row>
  </sheetData>
  <sheetProtection sheet="1" objects="1" scenarios="1" selectLockedCells="1"/>
  <mergeCells count="43">
    <mergeCell ref="A16:A17"/>
    <mergeCell ref="E16:F16"/>
    <mergeCell ref="G16:G17"/>
    <mergeCell ref="H16:H17"/>
    <mergeCell ref="B24:D24"/>
    <mergeCell ref="B25:D25"/>
    <mergeCell ref="B26:D26"/>
    <mergeCell ref="B27:D27"/>
    <mergeCell ref="B18:D18"/>
    <mergeCell ref="B19:D19"/>
    <mergeCell ref="B20:D20"/>
    <mergeCell ref="B21:D21"/>
    <mergeCell ref="B22:D22"/>
    <mergeCell ref="B51:D51"/>
    <mergeCell ref="B52:D52"/>
    <mergeCell ref="B43:D43"/>
    <mergeCell ref="B44:D44"/>
    <mergeCell ref="B45:D45"/>
    <mergeCell ref="B46:D46"/>
    <mergeCell ref="B47:D47"/>
    <mergeCell ref="B49:D49"/>
    <mergeCell ref="B50:D50"/>
    <mergeCell ref="B38:D38"/>
    <mergeCell ref="B39:D39"/>
    <mergeCell ref="B40:D40"/>
    <mergeCell ref="B41:D41"/>
    <mergeCell ref="B42:D42"/>
    <mergeCell ref="H1:K5"/>
    <mergeCell ref="A6:D7"/>
    <mergeCell ref="B16:D17"/>
    <mergeCell ref="A1:G5"/>
    <mergeCell ref="B48:D48"/>
    <mergeCell ref="B33:D33"/>
    <mergeCell ref="B34:D34"/>
    <mergeCell ref="B35:D35"/>
    <mergeCell ref="B36:D36"/>
    <mergeCell ref="B37:D37"/>
    <mergeCell ref="B28:D28"/>
    <mergeCell ref="B29:D29"/>
    <mergeCell ref="B30:D30"/>
    <mergeCell ref="B31:D31"/>
    <mergeCell ref="B32:D32"/>
    <mergeCell ref="B23:D23"/>
  </mergeCells>
  <conditionalFormatting sqref="H18:H52">
    <cfRule type="cellIs" dxfId="5" priority="1" operator="equal">
      <formula>3</formula>
    </cfRule>
    <cfRule type="cellIs" dxfId="4" priority="2" operator="equal">
      <formula>2</formula>
    </cfRule>
    <cfRule type="cellIs" dxfId="3" priority="3" operator="equal">
      <formula>1</formula>
    </cfRule>
  </conditionalFormatting>
  <pageMargins left="0.7" right="0.7" top="0.78740157499999996" bottom="0.78740157499999996"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dimension ref="A1:Q56"/>
  <sheetViews>
    <sheetView topLeftCell="B1" zoomScaleNormal="100" workbookViewId="0">
      <selection activeCell="O9" sqref="O9"/>
    </sheetView>
  </sheetViews>
  <sheetFormatPr baseColWidth="10" defaultColWidth="11.44140625" defaultRowHeight="13.8" x14ac:dyDescent="0.25"/>
  <cols>
    <col min="1" max="9" width="14.6640625" style="1" customWidth="1"/>
    <col min="10" max="10" width="14.6640625" style="2" customWidth="1"/>
    <col min="11" max="14" width="14.6640625" style="1" customWidth="1"/>
    <col min="15" max="15" width="11.44140625" style="1" customWidth="1"/>
    <col min="16" max="16" width="11.44140625" style="2" customWidth="1"/>
    <col min="17" max="17" width="11.21875" style="2" bestFit="1" customWidth="1"/>
    <col min="18" max="18" width="15.21875" style="1" bestFit="1" customWidth="1"/>
    <col min="19" max="16384" width="11.44140625" style="1"/>
  </cols>
  <sheetData>
    <row r="1" spans="1:17" ht="13.95" customHeight="1" x14ac:dyDescent="0.4">
      <c r="A1" s="122" t="s">
        <v>29</v>
      </c>
      <c r="B1" s="122"/>
      <c r="C1" s="122"/>
      <c r="D1" s="122"/>
      <c r="E1" s="122"/>
      <c r="F1" s="122"/>
      <c r="G1" s="122"/>
      <c r="H1" s="136"/>
      <c r="I1" s="136"/>
      <c r="J1" s="136"/>
      <c r="K1" s="136"/>
      <c r="L1" s="68"/>
      <c r="M1" s="68"/>
      <c r="N1" s="68"/>
      <c r="O1" s="20"/>
    </row>
    <row r="2" spans="1:17" ht="13.95" customHeight="1" x14ac:dyDescent="0.4">
      <c r="A2" s="122"/>
      <c r="B2" s="122"/>
      <c r="C2" s="122"/>
      <c r="D2" s="122"/>
      <c r="E2" s="122"/>
      <c r="F2" s="122"/>
      <c r="G2" s="122"/>
      <c r="H2" s="136"/>
      <c r="I2" s="136"/>
      <c r="J2" s="136"/>
      <c r="K2" s="136"/>
      <c r="L2" s="68"/>
      <c r="M2" s="68"/>
      <c r="N2" s="68"/>
      <c r="O2" s="20"/>
    </row>
    <row r="3" spans="1:17" ht="13.95" customHeight="1" x14ac:dyDescent="0.4">
      <c r="A3" s="122"/>
      <c r="B3" s="122"/>
      <c r="C3" s="122"/>
      <c r="D3" s="122"/>
      <c r="E3" s="122"/>
      <c r="F3" s="122"/>
      <c r="G3" s="122"/>
      <c r="H3" s="136"/>
      <c r="I3" s="136"/>
      <c r="J3" s="136"/>
      <c r="K3" s="136"/>
      <c r="L3" s="68"/>
      <c r="M3" s="68"/>
      <c r="N3" s="68"/>
      <c r="O3" s="20"/>
    </row>
    <row r="4" spans="1:17" ht="13.95" customHeight="1" x14ac:dyDescent="0.4">
      <c r="A4" s="122"/>
      <c r="B4" s="122"/>
      <c r="C4" s="122"/>
      <c r="D4" s="122"/>
      <c r="E4" s="122"/>
      <c r="F4" s="122"/>
      <c r="G4" s="122"/>
      <c r="H4" s="136"/>
      <c r="I4" s="136"/>
      <c r="J4" s="136"/>
      <c r="K4" s="136"/>
      <c r="L4" s="68"/>
      <c r="M4" s="68"/>
      <c r="N4" s="68"/>
      <c r="O4" s="20"/>
    </row>
    <row r="5" spans="1:17" ht="13.95" customHeight="1" x14ac:dyDescent="0.4">
      <c r="A5" s="122"/>
      <c r="B5" s="122"/>
      <c r="C5" s="122"/>
      <c r="D5" s="122"/>
      <c r="E5" s="122"/>
      <c r="F5" s="122"/>
      <c r="G5" s="122"/>
      <c r="H5" s="136"/>
      <c r="I5" s="136"/>
      <c r="J5" s="136"/>
      <c r="K5" s="136"/>
      <c r="L5" s="68"/>
      <c r="M5" s="68"/>
      <c r="N5" s="68"/>
      <c r="O5" s="20"/>
    </row>
    <row r="6" spans="1:17" ht="13.95" customHeight="1" x14ac:dyDescent="0.25">
      <c r="A6" s="147" t="s">
        <v>32</v>
      </c>
      <c r="B6" s="147"/>
      <c r="C6" s="147"/>
      <c r="D6" s="147"/>
      <c r="E6" s="60"/>
      <c r="F6" s="60"/>
      <c r="G6" s="60"/>
      <c r="H6" s="60"/>
      <c r="I6" s="60"/>
      <c r="J6" s="94"/>
      <c r="K6" s="98"/>
      <c r="L6" s="98"/>
      <c r="M6" s="60"/>
      <c r="N6" s="60"/>
      <c r="O6" s="20"/>
    </row>
    <row r="7" spans="1:17" ht="13.95" customHeight="1" x14ac:dyDescent="0.25">
      <c r="A7" s="147"/>
      <c r="B7" s="147"/>
      <c r="C7" s="147"/>
      <c r="D7" s="147"/>
      <c r="E7" s="60"/>
      <c r="F7" s="60"/>
      <c r="G7" s="60"/>
      <c r="H7" s="60"/>
      <c r="I7" s="60"/>
      <c r="J7" s="94"/>
      <c r="K7" s="98"/>
      <c r="L7" s="98"/>
      <c r="M7" s="60"/>
      <c r="N7" s="60"/>
      <c r="O7" s="20"/>
    </row>
    <row r="8" spans="1:17" ht="13.95" customHeight="1" x14ac:dyDescent="0.25">
      <c r="A8" s="60"/>
      <c r="B8" s="85"/>
      <c r="C8" s="60"/>
      <c r="D8" s="60"/>
      <c r="E8" s="60"/>
      <c r="F8" s="60"/>
      <c r="G8" s="60"/>
      <c r="H8" s="60"/>
      <c r="I8" s="60"/>
      <c r="J8" s="94"/>
      <c r="K8" s="101"/>
      <c r="L8" s="60"/>
      <c r="M8" s="60"/>
      <c r="N8" s="60"/>
      <c r="O8" s="20"/>
    </row>
    <row r="9" spans="1:17" ht="13.95" customHeight="1" thickBot="1" x14ac:dyDescent="0.3">
      <c r="A9" s="58" t="s">
        <v>1</v>
      </c>
      <c r="B9" s="95"/>
      <c r="C9" s="18">
        <f>Endauswertung!E9</f>
        <v>0</v>
      </c>
      <c r="D9" s="82"/>
      <c r="E9" s="82"/>
      <c r="F9" s="82"/>
      <c r="G9" s="60"/>
      <c r="H9" s="60"/>
      <c r="I9" s="60"/>
      <c r="J9" s="94"/>
      <c r="K9" s="60"/>
      <c r="L9" s="60"/>
      <c r="M9" s="60"/>
      <c r="N9" s="60"/>
      <c r="O9" s="20"/>
    </row>
    <row r="10" spans="1:17" ht="13.95" customHeight="1" x14ac:dyDescent="0.25">
      <c r="A10" s="58"/>
      <c r="B10" s="95"/>
      <c r="C10" s="83"/>
      <c r="D10" s="84"/>
      <c r="E10" s="84"/>
      <c r="F10" s="84"/>
      <c r="G10" s="60"/>
      <c r="H10" s="60"/>
      <c r="I10" s="60"/>
      <c r="J10" s="94"/>
      <c r="K10" s="60"/>
      <c r="L10" s="60"/>
      <c r="M10" s="60"/>
      <c r="N10" s="60"/>
      <c r="O10" s="20"/>
      <c r="P10" s="14"/>
      <c r="Q10" s="14"/>
    </row>
    <row r="11" spans="1:17" ht="13.95" customHeight="1" thickBot="1" x14ac:dyDescent="0.3">
      <c r="A11" s="96" t="s">
        <v>28</v>
      </c>
      <c r="B11" s="60"/>
      <c r="C11" s="63">
        <f>Endauswertung!E11</f>
        <v>0</v>
      </c>
      <c r="D11" s="100"/>
      <c r="E11" s="100"/>
      <c r="F11" s="100"/>
      <c r="G11" s="60"/>
      <c r="H11" s="60"/>
      <c r="I11" s="60"/>
      <c r="J11" s="94"/>
      <c r="K11" s="60"/>
      <c r="L11" s="60"/>
      <c r="M11" s="60"/>
      <c r="N11" s="60"/>
      <c r="O11" s="20"/>
      <c r="P11" s="14"/>
      <c r="Q11" s="14"/>
    </row>
    <row r="12" spans="1:17" ht="13.95" customHeight="1" x14ac:dyDescent="0.25">
      <c r="A12" s="58"/>
      <c r="B12" s="60"/>
      <c r="C12" s="83"/>
      <c r="D12" s="83"/>
      <c r="E12" s="83"/>
      <c r="F12" s="83"/>
      <c r="G12" s="60"/>
      <c r="H12" s="60"/>
      <c r="I12" s="60"/>
      <c r="J12" s="94"/>
      <c r="K12" s="60"/>
      <c r="L12" s="60"/>
      <c r="M12" s="60"/>
      <c r="N12" s="60"/>
      <c r="O12" s="20"/>
    </row>
    <row r="13" spans="1:17" ht="13.95" customHeight="1" thickBot="1" x14ac:dyDescent="0.3">
      <c r="A13" s="58" t="s">
        <v>38</v>
      </c>
      <c r="B13" s="20"/>
      <c r="C13" s="74"/>
      <c r="D13" s="17"/>
      <c r="E13" s="17"/>
      <c r="F13" s="17"/>
      <c r="G13" s="20"/>
      <c r="H13" s="20"/>
      <c r="I13" s="20"/>
      <c r="J13" s="27"/>
      <c r="K13" s="20"/>
      <c r="L13" s="20"/>
      <c r="M13" s="20"/>
      <c r="N13" s="20"/>
      <c r="O13" s="20"/>
      <c r="P13" s="14"/>
      <c r="Q13" s="14"/>
    </row>
    <row r="14" spans="1:17" ht="13.95" customHeight="1" x14ac:dyDescent="0.25">
      <c r="A14" s="93"/>
      <c r="B14" s="20"/>
      <c r="C14" s="20"/>
      <c r="D14" s="44"/>
      <c r="E14" s="20"/>
      <c r="F14" s="44"/>
      <c r="G14" s="20"/>
      <c r="H14" s="20"/>
      <c r="I14" s="20"/>
      <c r="J14" s="27"/>
      <c r="K14" s="20"/>
      <c r="L14" s="20"/>
      <c r="M14" s="20"/>
      <c r="N14" s="20"/>
      <c r="O14" s="20"/>
      <c r="P14" s="14"/>
      <c r="Q14" s="14"/>
    </row>
    <row r="15" spans="1:17" ht="13.95" customHeight="1" x14ac:dyDescent="0.25">
      <c r="A15" s="20"/>
      <c r="B15" s="20"/>
      <c r="C15" s="20"/>
      <c r="D15" s="20"/>
      <c r="E15" s="20"/>
      <c r="F15" s="20"/>
      <c r="G15" s="20"/>
      <c r="H15" s="20"/>
      <c r="I15" s="20"/>
      <c r="J15" s="27"/>
      <c r="K15" s="20"/>
      <c r="L15" s="20"/>
      <c r="M15" s="20"/>
      <c r="N15" s="20"/>
      <c r="O15" s="20"/>
    </row>
    <row r="16" spans="1:17" ht="13.95" customHeight="1" x14ac:dyDescent="0.25">
      <c r="A16" s="130" t="s">
        <v>4</v>
      </c>
      <c r="B16" s="132" t="s">
        <v>3</v>
      </c>
      <c r="C16" s="133"/>
      <c r="D16" s="141"/>
      <c r="E16" s="127" t="s">
        <v>5</v>
      </c>
      <c r="F16" s="124"/>
      <c r="G16" s="124" t="s">
        <v>9</v>
      </c>
      <c r="H16" s="139" t="s">
        <v>10</v>
      </c>
      <c r="I16" s="20"/>
      <c r="J16" s="27"/>
      <c r="K16" s="20"/>
      <c r="L16" s="20"/>
      <c r="M16" s="20"/>
      <c r="N16" s="20"/>
      <c r="O16" s="20"/>
    </row>
    <row r="17" spans="1:15" ht="13.95" customHeight="1" x14ac:dyDescent="0.25">
      <c r="A17" s="131"/>
      <c r="B17" s="134"/>
      <c r="C17" s="135"/>
      <c r="D17" s="142"/>
      <c r="E17" s="86" t="s">
        <v>7</v>
      </c>
      <c r="F17" s="56" t="s">
        <v>8</v>
      </c>
      <c r="G17" s="124"/>
      <c r="H17" s="139"/>
      <c r="I17" s="20"/>
      <c r="J17" s="27"/>
      <c r="K17" s="20"/>
      <c r="L17" s="20"/>
      <c r="M17" s="20"/>
      <c r="N17" s="20"/>
      <c r="O17" s="20"/>
    </row>
    <row r="18" spans="1:15" ht="13.95" customHeight="1" x14ac:dyDescent="0.25">
      <c r="A18" s="87">
        <v>1</v>
      </c>
      <c r="B18" s="140">
        <f>Endauswertung!B18</f>
        <v>0</v>
      </c>
      <c r="C18" s="140"/>
      <c r="D18" s="140"/>
      <c r="E18" s="55">
        <f>Endauswertung!E18</f>
        <v>0</v>
      </c>
      <c r="F18" s="55">
        <f>Endauswertung!F18</f>
        <v>0</v>
      </c>
      <c r="G18" s="43"/>
      <c r="H18" s="88" t="e">
        <f>_xlfn.RANK.EQ(G18, $G$18:$G$52, 0)</f>
        <v>#N/A</v>
      </c>
      <c r="I18" s="20"/>
      <c r="J18" s="27"/>
      <c r="K18" s="20"/>
      <c r="L18" s="20"/>
      <c r="M18" s="20"/>
      <c r="N18" s="20"/>
      <c r="O18" s="20"/>
    </row>
    <row r="19" spans="1:15" ht="13.95" customHeight="1" x14ac:dyDescent="0.25">
      <c r="A19" s="87">
        <v>2</v>
      </c>
      <c r="B19" s="140">
        <f>Endauswertung!B19</f>
        <v>0</v>
      </c>
      <c r="C19" s="140"/>
      <c r="D19" s="140"/>
      <c r="E19" s="55">
        <f>Endauswertung!E19</f>
        <v>0</v>
      </c>
      <c r="F19" s="55">
        <f>Endauswertung!F19</f>
        <v>0</v>
      </c>
      <c r="G19" s="43"/>
      <c r="H19" s="88" t="e">
        <f t="shared" ref="H19:H52" si="0">_xlfn.RANK.EQ(G19, $G$18:$G$52, 0)</f>
        <v>#N/A</v>
      </c>
      <c r="I19" s="20"/>
      <c r="J19" s="27"/>
      <c r="K19" s="20"/>
      <c r="L19" s="20"/>
      <c r="M19" s="20"/>
      <c r="N19" s="20"/>
      <c r="O19" s="20"/>
    </row>
    <row r="20" spans="1:15" ht="13.95" customHeight="1" x14ac:dyDescent="0.25">
      <c r="A20" s="87">
        <v>3</v>
      </c>
      <c r="B20" s="140">
        <f>Endauswertung!B20</f>
        <v>0</v>
      </c>
      <c r="C20" s="140"/>
      <c r="D20" s="140"/>
      <c r="E20" s="55">
        <f>Endauswertung!E20</f>
        <v>0</v>
      </c>
      <c r="F20" s="55">
        <f>Endauswertung!F20</f>
        <v>0</v>
      </c>
      <c r="G20" s="43"/>
      <c r="H20" s="88" t="e">
        <f t="shared" si="0"/>
        <v>#N/A</v>
      </c>
      <c r="I20" s="20"/>
      <c r="J20" s="27"/>
      <c r="K20" s="20"/>
      <c r="L20" s="20"/>
      <c r="M20" s="20"/>
      <c r="N20" s="20"/>
      <c r="O20" s="20"/>
    </row>
    <row r="21" spans="1:15" ht="13.95" customHeight="1" x14ac:dyDescent="0.25">
      <c r="A21" s="87">
        <v>4</v>
      </c>
      <c r="B21" s="140">
        <f>Endauswertung!B21</f>
        <v>0</v>
      </c>
      <c r="C21" s="140"/>
      <c r="D21" s="140"/>
      <c r="E21" s="55">
        <f>Endauswertung!E21</f>
        <v>0</v>
      </c>
      <c r="F21" s="55">
        <f>Endauswertung!F21</f>
        <v>0</v>
      </c>
      <c r="G21" s="43"/>
      <c r="H21" s="88" t="e">
        <f t="shared" si="0"/>
        <v>#N/A</v>
      </c>
      <c r="I21" s="20"/>
      <c r="J21" s="27"/>
      <c r="K21" s="20"/>
      <c r="L21" s="20"/>
      <c r="M21" s="20"/>
      <c r="N21" s="20"/>
      <c r="O21" s="20"/>
    </row>
    <row r="22" spans="1:15" ht="13.95" customHeight="1" x14ac:dyDescent="0.25">
      <c r="A22" s="87">
        <v>5</v>
      </c>
      <c r="B22" s="140">
        <f>Endauswertung!B22</f>
        <v>0</v>
      </c>
      <c r="C22" s="140"/>
      <c r="D22" s="140"/>
      <c r="E22" s="55">
        <f>Endauswertung!E22</f>
        <v>0</v>
      </c>
      <c r="F22" s="55">
        <f>Endauswertung!F22</f>
        <v>0</v>
      </c>
      <c r="G22" s="43"/>
      <c r="H22" s="88" t="e">
        <f t="shared" si="0"/>
        <v>#N/A</v>
      </c>
      <c r="I22" s="20"/>
      <c r="J22" s="27"/>
      <c r="K22" s="20"/>
      <c r="L22" s="20"/>
      <c r="M22" s="20"/>
      <c r="N22" s="20"/>
      <c r="O22" s="20"/>
    </row>
    <row r="23" spans="1:15" ht="13.95" customHeight="1" x14ac:dyDescent="0.25">
      <c r="A23" s="87">
        <v>6</v>
      </c>
      <c r="B23" s="140">
        <f>Endauswertung!B23</f>
        <v>0</v>
      </c>
      <c r="C23" s="140"/>
      <c r="D23" s="140"/>
      <c r="E23" s="55">
        <f>Endauswertung!E23</f>
        <v>0</v>
      </c>
      <c r="F23" s="55">
        <f>Endauswertung!F23</f>
        <v>0</v>
      </c>
      <c r="G23" s="43"/>
      <c r="H23" s="88" t="e">
        <f t="shared" si="0"/>
        <v>#N/A</v>
      </c>
      <c r="I23" s="20"/>
      <c r="J23" s="27"/>
      <c r="K23" s="20"/>
      <c r="L23" s="20"/>
      <c r="M23" s="20"/>
      <c r="N23" s="20"/>
      <c r="O23" s="20"/>
    </row>
    <row r="24" spans="1:15" ht="13.95" customHeight="1" x14ac:dyDescent="0.25">
      <c r="A24" s="87">
        <v>7</v>
      </c>
      <c r="B24" s="140">
        <f>Endauswertung!B24</f>
        <v>0</v>
      </c>
      <c r="C24" s="140"/>
      <c r="D24" s="140"/>
      <c r="E24" s="55">
        <f>Endauswertung!E24</f>
        <v>0</v>
      </c>
      <c r="F24" s="55">
        <f>Endauswertung!F24</f>
        <v>0</v>
      </c>
      <c r="G24" s="43"/>
      <c r="H24" s="88" t="e">
        <f t="shared" si="0"/>
        <v>#N/A</v>
      </c>
      <c r="I24" s="20"/>
      <c r="J24" s="27"/>
      <c r="K24" s="20"/>
      <c r="L24" s="20"/>
      <c r="M24" s="20"/>
      <c r="N24" s="20"/>
      <c r="O24" s="20"/>
    </row>
    <row r="25" spans="1:15" ht="13.95" customHeight="1" x14ac:dyDescent="0.25">
      <c r="A25" s="87">
        <v>8</v>
      </c>
      <c r="B25" s="140">
        <f>Endauswertung!B25</f>
        <v>0</v>
      </c>
      <c r="C25" s="140"/>
      <c r="D25" s="140"/>
      <c r="E25" s="55">
        <f>Endauswertung!E25</f>
        <v>0</v>
      </c>
      <c r="F25" s="55">
        <f>Endauswertung!F25</f>
        <v>0</v>
      </c>
      <c r="G25" s="43"/>
      <c r="H25" s="88" t="e">
        <f t="shared" si="0"/>
        <v>#N/A</v>
      </c>
      <c r="I25" s="20"/>
      <c r="J25" s="27"/>
      <c r="K25" s="20"/>
      <c r="L25" s="20"/>
      <c r="M25" s="20"/>
      <c r="N25" s="20"/>
      <c r="O25" s="20"/>
    </row>
    <row r="26" spans="1:15" ht="13.95" customHeight="1" x14ac:dyDescent="0.25">
      <c r="A26" s="87">
        <v>9</v>
      </c>
      <c r="B26" s="140">
        <f>Endauswertung!B26</f>
        <v>0</v>
      </c>
      <c r="C26" s="140"/>
      <c r="D26" s="140"/>
      <c r="E26" s="55">
        <f>Endauswertung!E26</f>
        <v>0</v>
      </c>
      <c r="F26" s="55">
        <f>Endauswertung!F26</f>
        <v>0</v>
      </c>
      <c r="G26" s="43"/>
      <c r="H26" s="88" t="e">
        <f t="shared" si="0"/>
        <v>#N/A</v>
      </c>
      <c r="I26" s="20"/>
      <c r="J26" s="27"/>
      <c r="K26" s="20"/>
      <c r="L26" s="20"/>
      <c r="M26" s="20"/>
      <c r="N26" s="20"/>
      <c r="O26" s="20"/>
    </row>
    <row r="27" spans="1:15" ht="13.95" customHeight="1" x14ac:dyDescent="0.25">
      <c r="A27" s="87">
        <v>10</v>
      </c>
      <c r="B27" s="140">
        <f>Endauswertung!B27</f>
        <v>0</v>
      </c>
      <c r="C27" s="140"/>
      <c r="D27" s="140"/>
      <c r="E27" s="55">
        <f>Endauswertung!E27</f>
        <v>0</v>
      </c>
      <c r="F27" s="55">
        <f>Endauswertung!F27</f>
        <v>0</v>
      </c>
      <c r="G27" s="43"/>
      <c r="H27" s="88" t="e">
        <f t="shared" si="0"/>
        <v>#N/A</v>
      </c>
      <c r="I27" s="20"/>
      <c r="J27" s="27"/>
      <c r="K27" s="20"/>
      <c r="L27" s="20"/>
      <c r="M27" s="20"/>
      <c r="N27" s="20"/>
      <c r="O27" s="20"/>
    </row>
    <row r="28" spans="1:15" ht="13.95" customHeight="1" x14ac:dyDescent="0.25">
      <c r="A28" s="87">
        <v>11</v>
      </c>
      <c r="B28" s="140">
        <f>Endauswertung!B28</f>
        <v>0</v>
      </c>
      <c r="C28" s="140"/>
      <c r="D28" s="140"/>
      <c r="E28" s="55">
        <f>Endauswertung!E28</f>
        <v>0</v>
      </c>
      <c r="F28" s="55">
        <f>Endauswertung!F28</f>
        <v>0</v>
      </c>
      <c r="G28" s="43"/>
      <c r="H28" s="88" t="e">
        <f t="shared" si="0"/>
        <v>#N/A</v>
      </c>
      <c r="I28" s="20"/>
      <c r="J28" s="27"/>
      <c r="K28" s="20"/>
      <c r="L28" s="20"/>
      <c r="M28" s="20"/>
      <c r="N28" s="20"/>
      <c r="O28" s="20"/>
    </row>
    <row r="29" spans="1:15" ht="13.95" customHeight="1" x14ac:dyDescent="0.25">
      <c r="A29" s="87">
        <v>12</v>
      </c>
      <c r="B29" s="140">
        <f>Endauswertung!B29</f>
        <v>0</v>
      </c>
      <c r="C29" s="140"/>
      <c r="D29" s="140"/>
      <c r="E29" s="55">
        <f>Endauswertung!E29</f>
        <v>0</v>
      </c>
      <c r="F29" s="55">
        <f>Endauswertung!F29</f>
        <v>0</v>
      </c>
      <c r="G29" s="43"/>
      <c r="H29" s="88" t="e">
        <f t="shared" si="0"/>
        <v>#N/A</v>
      </c>
      <c r="I29" s="20"/>
      <c r="J29" s="27"/>
      <c r="K29" s="20"/>
      <c r="L29" s="20"/>
      <c r="M29" s="20"/>
      <c r="N29" s="20"/>
      <c r="O29" s="20"/>
    </row>
    <row r="30" spans="1:15" ht="13.95" customHeight="1" x14ac:dyDescent="0.25">
      <c r="A30" s="87">
        <v>13</v>
      </c>
      <c r="B30" s="140">
        <f>Endauswertung!B30</f>
        <v>0</v>
      </c>
      <c r="C30" s="140"/>
      <c r="D30" s="140"/>
      <c r="E30" s="55">
        <f>Endauswertung!E30</f>
        <v>0</v>
      </c>
      <c r="F30" s="55">
        <f>Endauswertung!F30</f>
        <v>0</v>
      </c>
      <c r="G30" s="43"/>
      <c r="H30" s="88" t="e">
        <f t="shared" si="0"/>
        <v>#N/A</v>
      </c>
      <c r="I30" s="20"/>
      <c r="J30" s="27"/>
      <c r="K30" s="20"/>
      <c r="L30" s="20"/>
      <c r="M30" s="20"/>
      <c r="N30" s="20"/>
      <c r="O30" s="20"/>
    </row>
    <row r="31" spans="1:15" ht="13.95" customHeight="1" x14ac:dyDescent="0.25">
      <c r="A31" s="87">
        <v>14</v>
      </c>
      <c r="B31" s="140">
        <f>Endauswertung!B31</f>
        <v>0</v>
      </c>
      <c r="C31" s="140"/>
      <c r="D31" s="140"/>
      <c r="E31" s="55">
        <f>Endauswertung!E31</f>
        <v>0</v>
      </c>
      <c r="F31" s="55">
        <f>Endauswertung!F31</f>
        <v>0</v>
      </c>
      <c r="G31" s="43"/>
      <c r="H31" s="88" t="e">
        <f t="shared" si="0"/>
        <v>#N/A</v>
      </c>
      <c r="I31" s="20"/>
      <c r="J31" s="27"/>
      <c r="K31" s="20"/>
      <c r="L31" s="20"/>
      <c r="M31" s="20"/>
      <c r="N31" s="20"/>
      <c r="O31" s="20"/>
    </row>
    <row r="32" spans="1:15" ht="13.95" customHeight="1" x14ac:dyDescent="0.25">
      <c r="A32" s="87">
        <v>15</v>
      </c>
      <c r="B32" s="140">
        <f>Endauswertung!B32</f>
        <v>0</v>
      </c>
      <c r="C32" s="140"/>
      <c r="D32" s="140"/>
      <c r="E32" s="55">
        <f>Endauswertung!E32</f>
        <v>0</v>
      </c>
      <c r="F32" s="55">
        <f>Endauswertung!F32</f>
        <v>0</v>
      </c>
      <c r="G32" s="43"/>
      <c r="H32" s="88" t="e">
        <f t="shared" si="0"/>
        <v>#N/A</v>
      </c>
      <c r="I32" s="20"/>
      <c r="J32" s="27"/>
      <c r="K32" s="20"/>
      <c r="L32" s="20"/>
      <c r="M32" s="20"/>
      <c r="N32" s="20"/>
      <c r="O32" s="20"/>
    </row>
    <row r="33" spans="1:15" ht="13.95" customHeight="1" x14ac:dyDescent="0.25">
      <c r="A33" s="87">
        <v>16</v>
      </c>
      <c r="B33" s="140">
        <f>Endauswertung!B33</f>
        <v>0</v>
      </c>
      <c r="C33" s="140"/>
      <c r="D33" s="140"/>
      <c r="E33" s="55">
        <f>Endauswertung!E33</f>
        <v>0</v>
      </c>
      <c r="F33" s="55">
        <f>Endauswertung!F33</f>
        <v>0</v>
      </c>
      <c r="G33" s="43"/>
      <c r="H33" s="88" t="e">
        <f t="shared" si="0"/>
        <v>#N/A</v>
      </c>
      <c r="I33" s="20"/>
      <c r="J33" s="27"/>
      <c r="K33" s="20"/>
      <c r="L33" s="20"/>
      <c r="M33" s="20"/>
      <c r="N33" s="20"/>
      <c r="O33" s="20"/>
    </row>
    <row r="34" spans="1:15" ht="13.95" customHeight="1" x14ac:dyDescent="0.25">
      <c r="A34" s="87">
        <v>17</v>
      </c>
      <c r="B34" s="140">
        <f>Endauswertung!B34</f>
        <v>0</v>
      </c>
      <c r="C34" s="140"/>
      <c r="D34" s="140"/>
      <c r="E34" s="55">
        <f>Endauswertung!E34</f>
        <v>0</v>
      </c>
      <c r="F34" s="55">
        <f>Endauswertung!F34</f>
        <v>0</v>
      </c>
      <c r="G34" s="43"/>
      <c r="H34" s="88" t="e">
        <f t="shared" si="0"/>
        <v>#N/A</v>
      </c>
      <c r="I34" s="20"/>
      <c r="J34" s="27"/>
      <c r="K34" s="20"/>
      <c r="L34" s="20"/>
      <c r="M34" s="20"/>
      <c r="N34" s="20"/>
      <c r="O34" s="20"/>
    </row>
    <row r="35" spans="1:15" ht="13.95" customHeight="1" x14ac:dyDescent="0.25">
      <c r="A35" s="87">
        <v>18</v>
      </c>
      <c r="B35" s="140">
        <f>Endauswertung!B35</f>
        <v>0</v>
      </c>
      <c r="C35" s="140"/>
      <c r="D35" s="140"/>
      <c r="E35" s="55">
        <f>Endauswertung!E35</f>
        <v>0</v>
      </c>
      <c r="F35" s="55">
        <f>Endauswertung!F35</f>
        <v>0</v>
      </c>
      <c r="G35" s="43"/>
      <c r="H35" s="88" t="e">
        <f t="shared" si="0"/>
        <v>#N/A</v>
      </c>
      <c r="I35" s="20"/>
      <c r="J35" s="27"/>
      <c r="K35" s="20"/>
      <c r="L35" s="20"/>
      <c r="M35" s="20"/>
      <c r="N35" s="20"/>
      <c r="O35" s="20"/>
    </row>
    <row r="36" spans="1:15" ht="13.95" customHeight="1" x14ac:dyDescent="0.25">
      <c r="A36" s="87">
        <v>19</v>
      </c>
      <c r="B36" s="140">
        <f>Endauswertung!B36</f>
        <v>0</v>
      </c>
      <c r="C36" s="140"/>
      <c r="D36" s="140"/>
      <c r="E36" s="55">
        <f>Endauswertung!E36</f>
        <v>0</v>
      </c>
      <c r="F36" s="55">
        <f>Endauswertung!F36</f>
        <v>0</v>
      </c>
      <c r="G36" s="43"/>
      <c r="H36" s="88" t="e">
        <f t="shared" si="0"/>
        <v>#N/A</v>
      </c>
      <c r="I36" s="20"/>
      <c r="J36" s="27"/>
      <c r="K36" s="20"/>
      <c r="L36" s="20"/>
      <c r="M36" s="20"/>
      <c r="N36" s="20"/>
      <c r="O36" s="20"/>
    </row>
    <row r="37" spans="1:15" ht="13.95" customHeight="1" x14ac:dyDescent="0.25">
      <c r="A37" s="87">
        <v>20</v>
      </c>
      <c r="B37" s="140">
        <f>Endauswertung!B37</f>
        <v>0</v>
      </c>
      <c r="C37" s="140"/>
      <c r="D37" s="140"/>
      <c r="E37" s="55">
        <f>Endauswertung!E37</f>
        <v>0</v>
      </c>
      <c r="F37" s="55">
        <f>Endauswertung!F37</f>
        <v>0</v>
      </c>
      <c r="G37" s="43"/>
      <c r="H37" s="88" t="e">
        <f t="shared" si="0"/>
        <v>#N/A</v>
      </c>
      <c r="I37" s="20"/>
      <c r="J37" s="27"/>
      <c r="K37" s="20"/>
      <c r="L37" s="20"/>
      <c r="M37" s="20"/>
      <c r="N37" s="20"/>
      <c r="O37" s="20"/>
    </row>
    <row r="38" spans="1:15" ht="13.95" customHeight="1" x14ac:dyDescent="0.25">
      <c r="A38" s="87">
        <v>21</v>
      </c>
      <c r="B38" s="140">
        <f>Endauswertung!B38</f>
        <v>0</v>
      </c>
      <c r="C38" s="140"/>
      <c r="D38" s="140"/>
      <c r="E38" s="55">
        <f>Endauswertung!E38</f>
        <v>0</v>
      </c>
      <c r="F38" s="55">
        <f>Endauswertung!F38</f>
        <v>0</v>
      </c>
      <c r="G38" s="43"/>
      <c r="H38" s="88" t="e">
        <f t="shared" si="0"/>
        <v>#N/A</v>
      </c>
      <c r="I38" s="20"/>
      <c r="J38" s="27"/>
      <c r="K38" s="20"/>
      <c r="L38" s="20"/>
      <c r="M38" s="20"/>
      <c r="N38" s="20"/>
      <c r="O38" s="20"/>
    </row>
    <row r="39" spans="1:15" ht="13.95" customHeight="1" x14ac:dyDescent="0.25">
      <c r="A39" s="87">
        <v>22</v>
      </c>
      <c r="B39" s="140">
        <f>Endauswertung!B39</f>
        <v>0</v>
      </c>
      <c r="C39" s="140"/>
      <c r="D39" s="140"/>
      <c r="E39" s="55">
        <f>Endauswertung!E39</f>
        <v>0</v>
      </c>
      <c r="F39" s="55">
        <f>Endauswertung!F39</f>
        <v>0</v>
      </c>
      <c r="G39" s="43"/>
      <c r="H39" s="88" t="e">
        <f t="shared" si="0"/>
        <v>#N/A</v>
      </c>
      <c r="I39" s="20"/>
      <c r="J39" s="27"/>
      <c r="K39" s="20"/>
      <c r="L39" s="20"/>
      <c r="M39" s="20"/>
      <c r="N39" s="20"/>
      <c r="O39" s="20"/>
    </row>
    <row r="40" spans="1:15" ht="13.95" customHeight="1" x14ac:dyDescent="0.25">
      <c r="A40" s="87">
        <v>23</v>
      </c>
      <c r="B40" s="140">
        <f>Endauswertung!B40</f>
        <v>0</v>
      </c>
      <c r="C40" s="140"/>
      <c r="D40" s="140"/>
      <c r="E40" s="55">
        <f>Endauswertung!E40</f>
        <v>0</v>
      </c>
      <c r="F40" s="55">
        <f>Endauswertung!F40</f>
        <v>0</v>
      </c>
      <c r="G40" s="43"/>
      <c r="H40" s="88" t="e">
        <f t="shared" si="0"/>
        <v>#N/A</v>
      </c>
      <c r="I40" s="20"/>
      <c r="J40" s="27"/>
      <c r="K40" s="20"/>
      <c r="L40" s="20"/>
      <c r="M40" s="20"/>
      <c r="N40" s="20"/>
      <c r="O40" s="20"/>
    </row>
    <row r="41" spans="1:15" ht="13.95" customHeight="1" x14ac:dyDescent="0.25">
      <c r="A41" s="87">
        <v>24</v>
      </c>
      <c r="B41" s="140">
        <f>Endauswertung!B41</f>
        <v>0</v>
      </c>
      <c r="C41" s="140"/>
      <c r="D41" s="140"/>
      <c r="E41" s="55">
        <f>Endauswertung!E41</f>
        <v>0</v>
      </c>
      <c r="F41" s="55">
        <f>Endauswertung!F41</f>
        <v>0</v>
      </c>
      <c r="G41" s="43"/>
      <c r="H41" s="88" t="e">
        <f t="shared" si="0"/>
        <v>#N/A</v>
      </c>
      <c r="I41" s="20"/>
      <c r="J41" s="27"/>
      <c r="K41" s="20"/>
      <c r="L41" s="20"/>
      <c r="M41" s="20"/>
      <c r="N41" s="20"/>
      <c r="O41" s="20"/>
    </row>
    <row r="42" spans="1:15" ht="13.95" customHeight="1" x14ac:dyDescent="0.25">
      <c r="A42" s="87">
        <v>25</v>
      </c>
      <c r="B42" s="140">
        <f>Endauswertung!B42</f>
        <v>0</v>
      </c>
      <c r="C42" s="140"/>
      <c r="D42" s="140"/>
      <c r="E42" s="55">
        <f>Endauswertung!E42</f>
        <v>0</v>
      </c>
      <c r="F42" s="55">
        <f>Endauswertung!F42</f>
        <v>0</v>
      </c>
      <c r="G42" s="43"/>
      <c r="H42" s="88" t="e">
        <f t="shared" si="0"/>
        <v>#N/A</v>
      </c>
      <c r="I42" s="20"/>
      <c r="J42" s="27"/>
      <c r="K42" s="20"/>
      <c r="L42" s="20"/>
      <c r="M42" s="20"/>
      <c r="N42" s="20"/>
      <c r="O42" s="20"/>
    </row>
    <row r="43" spans="1:15" ht="13.95" customHeight="1" x14ac:dyDescent="0.25">
      <c r="A43" s="87">
        <v>26</v>
      </c>
      <c r="B43" s="140">
        <f>Endauswertung!B43</f>
        <v>0</v>
      </c>
      <c r="C43" s="140"/>
      <c r="D43" s="140"/>
      <c r="E43" s="55">
        <f>Endauswertung!E43</f>
        <v>0</v>
      </c>
      <c r="F43" s="55">
        <f>Endauswertung!F43</f>
        <v>0</v>
      </c>
      <c r="G43" s="43"/>
      <c r="H43" s="88" t="e">
        <f t="shared" si="0"/>
        <v>#N/A</v>
      </c>
      <c r="I43" s="20"/>
      <c r="J43" s="27"/>
      <c r="K43" s="20"/>
      <c r="L43" s="20"/>
      <c r="M43" s="20"/>
      <c r="N43" s="20"/>
      <c r="O43" s="20"/>
    </row>
    <row r="44" spans="1:15" ht="13.95" customHeight="1" x14ac:dyDescent="0.25">
      <c r="A44" s="87">
        <v>27</v>
      </c>
      <c r="B44" s="140">
        <f>Endauswertung!B44</f>
        <v>0</v>
      </c>
      <c r="C44" s="140"/>
      <c r="D44" s="140"/>
      <c r="E44" s="55">
        <f>Endauswertung!E44</f>
        <v>0</v>
      </c>
      <c r="F44" s="55">
        <f>Endauswertung!F44</f>
        <v>0</v>
      </c>
      <c r="G44" s="43"/>
      <c r="H44" s="88" t="e">
        <f t="shared" si="0"/>
        <v>#N/A</v>
      </c>
      <c r="I44" s="20"/>
      <c r="J44" s="27"/>
      <c r="K44" s="20"/>
      <c r="L44" s="20"/>
      <c r="M44" s="20"/>
      <c r="N44" s="20"/>
      <c r="O44" s="20"/>
    </row>
    <row r="45" spans="1:15" ht="13.95" customHeight="1" x14ac:dyDescent="0.25">
      <c r="A45" s="87">
        <v>28</v>
      </c>
      <c r="B45" s="140">
        <f>Endauswertung!B45</f>
        <v>0</v>
      </c>
      <c r="C45" s="140"/>
      <c r="D45" s="140"/>
      <c r="E45" s="55">
        <f>Endauswertung!E45</f>
        <v>0</v>
      </c>
      <c r="F45" s="55">
        <f>Endauswertung!F45</f>
        <v>0</v>
      </c>
      <c r="G45" s="43"/>
      <c r="H45" s="88" t="e">
        <f t="shared" si="0"/>
        <v>#N/A</v>
      </c>
      <c r="I45" s="20"/>
      <c r="J45" s="27"/>
      <c r="K45" s="20"/>
      <c r="L45" s="20"/>
      <c r="M45" s="20"/>
      <c r="N45" s="20"/>
      <c r="O45" s="20"/>
    </row>
    <row r="46" spans="1:15" ht="13.95" customHeight="1" x14ac:dyDescent="0.25">
      <c r="A46" s="87">
        <v>29</v>
      </c>
      <c r="B46" s="140">
        <f>Endauswertung!B46</f>
        <v>0</v>
      </c>
      <c r="C46" s="140"/>
      <c r="D46" s="140"/>
      <c r="E46" s="55">
        <f>Endauswertung!E46</f>
        <v>0</v>
      </c>
      <c r="F46" s="55">
        <f>Endauswertung!F46</f>
        <v>0</v>
      </c>
      <c r="G46" s="43"/>
      <c r="H46" s="88" t="e">
        <f t="shared" si="0"/>
        <v>#N/A</v>
      </c>
      <c r="I46" s="20"/>
      <c r="J46" s="27"/>
      <c r="K46" s="20"/>
      <c r="L46" s="20"/>
      <c r="M46" s="20"/>
      <c r="N46" s="20"/>
      <c r="O46" s="20"/>
    </row>
    <row r="47" spans="1:15" ht="13.95" customHeight="1" x14ac:dyDescent="0.25">
      <c r="A47" s="87">
        <v>30</v>
      </c>
      <c r="B47" s="140">
        <f>Endauswertung!B47</f>
        <v>0</v>
      </c>
      <c r="C47" s="140"/>
      <c r="D47" s="140"/>
      <c r="E47" s="55">
        <f>Endauswertung!E47</f>
        <v>0</v>
      </c>
      <c r="F47" s="55">
        <f>Endauswertung!F47</f>
        <v>0</v>
      </c>
      <c r="G47" s="43"/>
      <c r="H47" s="88" t="e">
        <f t="shared" si="0"/>
        <v>#N/A</v>
      </c>
      <c r="I47" s="20"/>
      <c r="J47" s="27"/>
      <c r="K47" s="20"/>
      <c r="L47" s="20"/>
      <c r="M47" s="20"/>
      <c r="N47" s="20"/>
      <c r="O47" s="20"/>
    </row>
    <row r="48" spans="1:15" ht="13.95" customHeight="1" x14ac:dyDescent="0.25">
      <c r="A48" s="87">
        <v>31</v>
      </c>
      <c r="B48" s="140">
        <f>Endauswertung!B48</f>
        <v>0</v>
      </c>
      <c r="C48" s="140"/>
      <c r="D48" s="140"/>
      <c r="E48" s="55">
        <f>Endauswertung!E48</f>
        <v>0</v>
      </c>
      <c r="F48" s="55">
        <f>Endauswertung!F48</f>
        <v>0</v>
      </c>
      <c r="G48" s="43"/>
      <c r="H48" s="88" t="e">
        <f t="shared" si="0"/>
        <v>#N/A</v>
      </c>
      <c r="I48" s="20"/>
      <c r="J48" s="27"/>
      <c r="K48" s="20"/>
      <c r="L48" s="20"/>
      <c r="M48" s="20"/>
      <c r="N48" s="20"/>
      <c r="O48" s="20"/>
    </row>
    <row r="49" spans="1:15" ht="13.95" customHeight="1" x14ac:dyDescent="0.25">
      <c r="A49" s="87">
        <v>32</v>
      </c>
      <c r="B49" s="140">
        <f>Endauswertung!B49</f>
        <v>0</v>
      </c>
      <c r="C49" s="140"/>
      <c r="D49" s="140"/>
      <c r="E49" s="55">
        <f>Endauswertung!E49</f>
        <v>0</v>
      </c>
      <c r="F49" s="55">
        <f>Endauswertung!F49</f>
        <v>0</v>
      </c>
      <c r="G49" s="43"/>
      <c r="H49" s="88" t="e">
        <f t="shared" si="0"/>
        <v>#N/A</v>
      </c>
      <c r="I49" s="20"/>
      <c r="J49" s="27"/>
      <c r="K49" s="20"/>
      <c r="L49" s="20"/>
      <c r="M49" s="20"/>
      <c r="N49" s="20"/>
      <c r="O49" s="20"/>
    </row>
    <row r="50" spans="1:15" ht="13.95" customHeight="1" x14ac:dyDescent="0.25">
      <c r="A50" s="87">
        <v>33</v>
      </c>
      <c r="B50" s="140">
        <f>Endauswertung!B50</f>
        <v>0</v>
      </c>
      <c r="C50" s="140"/>
      <c r="D50" s="140"/>
      <c r="E50" s="55">
        <f>Endauswertung!E50</f>
        <v>0</v>
      </c>
      <c r="F50" s="55">
        <f>Endauswertung!F50</f>
        <v>0</v>
      </c>
      <c r="G50" s="43"/>
      <c r="H50" s="88" t="e">
        <f t="shared" si="0"/>
        <v>#N/A</v>
      </c>
      <c r="I50" s="20"/>
      <c r="J50" s="27"/>
      <c r="K50" s="20"/>
      <c r="L50" s="20"/>
      <c r="M50" s="20"/>
      <c r="N50" s="20"/>
      <c r="O50" s="20"/>
    </row>
    <row r="51" spans="1:15" ht="13.95" customHeight="1" x14ac:dyDescent="0.25">
      <c r="A51" s="87">
        <v>34</v>
      </c>
      <c r="B51" s="140">
        <f>Endauswertung!B51</f>
        <v>0</v>
      </c>
      <c r="C51" s="140"/>
      <c r="D51" s="140"/>
      <c r="E51" s="55">
        <f>Endauswertung!E51</f>
        <v>0</v>
      </c>
      <c r="F51" s="55">
        <f>Endauswertung!F51</f>
        <v>0</v>
      </c>
      <c r="G51" s="43"/>
      <c r="H51" s="88" t="e">
        <f t="shared" si="0"/>
        <v>#N/A</v>
      </c>
      <c r="I51" s="20"/>
      <c r="J51" s="27"/>
      <c r="K51" s="20"/>
      <c r="L51" s="20"/>
      <c r="M51" s="20"/>
      <c r="N51" s="20"/>
      <c r="O51" s="20"/>
    </row>
    <row r="52" spans="1:15" ht="13.95" customHeight="1" x14ac:dyDescent="0.25">
      <c r="A52" s="55">
        <v>35</v>
      </c>
      <c r="B52" s="140">
        <f>Endauswertung!B52</f>
        <v>0</v>
      </c>
      <c r="C52" s="140"/>
      <c r="D52" s="140"/>
      <c r="E52" s="55">
        <f>Endauswertung!E52</f>
        <v>0</v>
      </c>
      <c r="F52" s="55">
        <f>Endauswertung!F52</f>
        <v>0</v>
      </c>
      <c r="G52" s="43"/>
      <c r="H52" s="88" t="e">
        <f t="shared" si="0"/>
        <v>#N/A</v>
      </c>
      <c r="I52" s="20"/>
      <c r="J52" s="27"/>
      <c r="K52" s="20"/>
      <c r="L52" s="20"/>
      <c r="M52" s="20"/>
      <c r="N52" s="20"/>
      <c r="O52" s="20"/>
    </row>
    <row r="53" spans="1:15" ht="13.95" customHeight="1" x14ac:dyDescent="0.25">
      <c r="A53" s="20"/>
      <c r="B53" s="20"/>
      <c r="C53" s="20"/>
      <c r="D53" s="20"/>
      <c r="E53" s="20"/>
      <c r="F53" s="20"/>
      <c r="G53" s="20"/>
      <c r="H53" s="20"/>
      <c r="I53" s="20"/>
      <c r="J53" s="27"/>
      <c r="K53" s="20"/>
      <c r="L53" s="20"/>
      <c r="M53" s="20"/>
      <c r="N53" s="20"/>
      <c r="O53" s="20"/>
    </row>
    <row r="54" spans="1:15" ht="13.95" customHeight="1" x14ac:dyDescent="0.25">
      <c r="A54" s="20"/>
      <c r="B54" s="20"/>
      <c r="C54" s="20"/>
      <c r="D54" s="20"/>
      <c r="E54" s="20"/>
      <c r="F54" s="20"/>
      <c r="G54" s="20"/>
      <c r="H54" s="20"/>
      <c r="I54" s="20"/>
      <c r="J54" s="27"/>
      <c r="K54" s="20"/>
      <c r="L54" s="20"/>
      <c r="M54" s="20"/>
      <c r="N54" s="20"/>
      <c r="O54" s="20"/>
    </row>
    <row r="55" spans="1:15" x14ac:dyDescent="0.25">
      <c r="A55" s="20"/>
      <c r="B55" s="20"/>
      <c r="C55" s="20"/>
      <c r="D55" s="20"/>
      <c r="E55" s="20"/>
      <c r="F55" s="20"/>
      <c r="G55" s="20"/>
      <c r="H55" s="20"/>
      <c r="I55" s="20"/>
      <c r="J55" s="27"/>
      <c r="K55" s="20"/>
      <c r="L55" s="20"/>
      <c r="M55" s="20"/>
      <c r="N55" s="20"/>
      <c r="O55" s="20"/>
    </row>
    <row r="56" spans="1:15" x14ac:dyDescent="0.25">
      <c r="A56" s="20"/>
      <c r="B56" s="20"/>
      <c r="C56" s="20"/>
      <c r="D56" s="20"/>
      <c r="E56" s="20"/>
      <c r="F56" s="20"/>
      <c r="G56" s="20"/>
      <c r="H56" s="20"/>
      <c r="I56" s="20"/>
      <c r="J56" s="27"/>
      <c r="K56" s="20"/>
      <c r="L56" s="20"/>
      <c r="M56" s="20"/>
      <c r="N56" s="20"/>
      <c r="O56" s="20"/>
    </row>
  </sheetData>
  <sheetProtection sheet="1" objects="1" scenarios="1" selectLockedCells="1"/>
  <mergeCells count="43">
    <mergeCell ref="B33:D33"/>
    <mergeCell ref="B34:D34"/>
    <mergeCell ref="B35:D35"/>
    <mergeCell ref="G16:G17"/>
    <mergeCell ref="H16:H17"/>
    <mergeCell ref="B21:D21"/>
    <mergeCell ref="B22:D22"/>
    <mergeCell ref="B18:D18"/>
    <mergeCell ref="B19:D19"/>
    <mergeCell ref="B20:D20"/>
    <mergeCell ref="B16:D17"/>
    <mergeCell ref="B39:D39"/>
    <mergeCell ref="B40:D40"/>
    <mergeCell ref="B41:D41"/>
    <mergeCell ref="A16:A17"/>
    <mergeCell ref="E16:F16"/>
    <mergeCell ref="B23:D23"/>
    <mergeCell ref="B24:D24"/>
    <mergeCell ref="B36:D36"/>
    <mergeCell ref="B25:D25"/>
    <mergeCell ref="B26:D26"/>
    <mergeCell ref="B27:D27"/>
    <mergeCell ref="B28:D28"/>
    <mergeCell ref="B29:D29"/>
    <mergeCell ref="B30:D30"/>
    <mergeCell ref="B32:D32"/>
    <mergeCell ref="B31:D31"/>
    <mergeCell ref="H1:K5"/>
    <mergeCell ref="A6:D7"/>
    <mergeCell ref="A1:G5"/>
    <mergeCell ref="B52:D52"/>
    <mergeCell ref="B47:D47"/>
    <mergeCell ref="B48:D48"/>
    <mergeCell ref="B49:D49"/>
    <mergeCell ref="B50:D50"/>
    <mergeCell ref="B51:D51"/>
    <mergeCell ref="B42:D42"/>
    <mergeCell ref="B43:D43"/>
    <mergeCell ref="B44:D44"/>
    <mergeCell ref="B45:D45"/>
    <mergeCell ref="B46:D46"/>
    <mergeCell ref="B37:D37"/>
    <mergeCell ref="B38:D38"/>
  </mergeCells>
  <conditionalFormatting sqref="H18:H52">
    <cfRule type="cellIs" dxfId="2" priority="1" operator="equal">
      <formula>3</formula>
    </cfRule>
    <cfRule type="cellIs" dxfId="1" priority="2" operator="equal">
      <formula>2</formula>
    </cfRule>
    <cfRule type="cellIs" dxfId="0" priority="3" operator="equal">
      <formula>1</formula>
    </cfRule>
  </conditionalFormatting>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784DE0E691A70D45A1D443C59E8A5959" ma:contentTypeVersion="9" ma:contentTypeDescription="Ein neues Dokument erstellen." ma:contentTypeScope="" ma:versionID="0d239fbf86b0e96026583ebf6d56cff1">
  <xsd:schema xmlns:xsd="http://www.w3.org/2001/XMLSchema" xmlns:xs="http://www.w3.org/2001/XMLSchema" xmlns:p="http://schemas.microsoft.com/office/2006/metadata/properties" xmlns:ns2="3457413d-30a7-46e5-ad42-be0ec4cdc164" targetNamespace="http://schemas.microsoft.com/office/2006/metadata/properties" ma:root="true" ma:fieldsID="ec401765c2da21184adbda0bf8ff3a70" ns2:_="">
    <xsd:import namespace="3457413d-30a7-46e5-ad42-be0ec4cdc16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57413d-30a7-46e5-ad42-be0ec4cdc1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3008B5D-0BAA-43C3-BD24-5083A9994BAA}">
  <ds:schemaRefs>
    <ds:schemaRef ds:uri="http://schemas.microsoft.com/sharepoint/v3/contenttype/forms"/>
  </ds:schemaRefs>
</ds:datastoreItem>
</file>

<file path=customXml/itemProps2.xml><?xml version="1.0" encoding="utf-8"?>
<ds:datastoreItem xmlns:ds="http://schemas.openxmlformats.org/officeDocument/2006/customXml" ds:itemID="{D573B293-03AA-4247-8ECB-5A35109AD4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57413d-30a7-46e5-ad42-be0ec4cdc1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AA5C9E7-28E9-414E-B00B-7E43891C1160}">
  <ds:schemaRefs>
    <ds:schemaRef ds:uri="http://purl.org/dc/elements/1.1/"/>
    <ds:schemaRef ds:uri="http://schemas.microsoft.com/office/2006/documentManagement/types"/>
    <ds:schemaRef ds:uri="http://purl.org/dc/dcmitype/"/>
    <ds:schemaRef ds:uri="http://www.w3.org/XML/1998/namespace"/>
    <ds:schemaRef ds:uri="http://schemas.openxmlformats.org/package/2006/metadata/core-properties"/>
    <ds:schemaRef ds:uri="http://purl.org/dc/terms/"/>
    <ds:schemaRef ds:uri="http://schemas.microsoft.com/office/2006/metadata/properties"/>
    <ds:schemaRef ds:uri="http://schemas.microsoft.com/office/infopath/2007/PartnerControls"/>
    <ds:schemaRef ds:uri="3457413d-30a7-46e5-ad42-be0ec4cdc164"/>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1</vt:i4>
      </vt:variant>
    </vt:vector>
  </HeadingPairs>
  <TitlesOfParts>
    <vt:vector size="9" baseType="lpstr">
      <vt:lpstr>Erklärung</vt:lpstr>
      <vt:lpstr>Endauswertung</vt:lpstr>
      <vt:lpstr>Seilspringen</vt:lpstr>
      <vt:lpstr>Synchronübung</vt:lpstr>
      <vt:lpstr>Schräghandstand</vt:lpstr>
      <vt:lpstr>Balancieren</vt:lpstr>
      <vt:lpstr>Bocksprung</vt:lpstr>
      <vt:lpstr>Bodenturnen</vt:lpstr>
      <vt:lpstr>Endauswertung!Druckbereich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Ilka Popp</dc:creator>
  <cp:keywords/>
  <dc:description/>
  <cp:lastModifiedBy>Alessa</cp:lastModifiedBy>
  <cp:revision/>
  <cp:lastPrinted>2021-02-19T10:53:01Z</cp:lastPrinted>
  <dcterms:created xsi:type="dcterms:W3CDTF">2020-03-24T09:53:23Z</dcterms:created>
  <dcterms:modified xsi:type="dcterms:W3CDTF">2021-03-25T08:58:47Z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0x010100784DE0E691A70D45A1D443C59E8A5959</vt:lpwstr>
  </property>
</Properties>
</file>